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c6d73e6e8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мета 74 м2" sheetId="1" r:id="R40ff8459fd7b463b"/>
    <x:sheet xmlns:r="http://schemas.openxmlformats.org/officeDocument/2006/relationships" name="Свод" sheetId="2" r:id="Rdbecf1ef151e4f16"/>
    <x:sheet xmlns:r="http://schemas.openxmlformats.org/officeDocument/2006/relationships" name="Исходные данные" sheetId="3" r:id="R42fe63fd4d6e426d"/>
    <x:sheet xmlns:r="http://schemas.openxmlformats.org/officeDocument/2006/relationships" name="Этапы оплаты" sheetId="4" r:id="Rd92bb7ce5dc947a3"/>
    <x:sheet xmlns:r="http://schemas.openxmlformats.org/officeDocument/2006/relationships" name="Источники ставок" sheetId="5" r:id="R04baade87f914be5"/>
    <x:sheet xmlns:r="http://schemas.openxmlformats.org/officeDocument/2006/relationships" name="Юридический паспорт" sheetId="6" r:id="Rd30fee74b4cd41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0.0%"/>
    <x:numFmt numFmtId="165" formatCode="#,##0.00 &quot;₽&quot;"/>
    <x:numFmt numFmtId="166" formatCode="#,##0.00 &quot;₽/м²&quot;"/>
    <x:numFmt numFmtId="167" formatCode="#,##0 &quot;₽&quot;"/>
    <x:numFmt numFmtId="168" formatCode="#,##0 &quot;₽/м²&quot;"/>
  </x:numFmts>
  <x:fonts count="55">
    <x:font>
      <x:sz val="11"/>
      <x:name val="Carlito"/>
    </x:font>
    <x:font>
      <x:sz val="10"/>
      <x:color rgb="FFFFFFFF"/>
      <x:name val="Arial"/>
    </x:font>
    <x:font>
      <x:b/>
      <x:sz val="24"/>
      <x:color rgb="FF0F1C3A"/>
      <x:name val="Arial"/>
    </x:font>
    <x:font>
      <x:b/>
      <x:sz val="13"/>
      <x:color rgb="FFFFFFFF"/>
      <x:name val="Arial"/>
    </x:font>
    <x:font>
      <x:b/>
      <x:sz val="16"/>
      <x:color rgb="FFFFFFFF"/>
      <x:name val="Arial"/>
    </x:font>
    <x:font>
      <x:sz val="9"/>
      <x:color rgb="FFDCEEFF"/>
      <x:name val="Arial"/>
    </x:font>
    <x:font>
      <x:b/>
      <x:sz val="10"/>
      <x:color rgb="FFFFFFFF"/>
      <x:name val="Arial"/>
    </x:font>
    <x:font>
      <x:sz val="10"/>
      <x:color rgb="FF101B3D"/>
      <x:name val="Arial"/>
    </x:font>
    <x:font>
      <x:b/>
      <x:sz val="10"/>
      <x:color rgb="FF101B3D"/>
      <x:name val="Arial"/>
    </x:font>
    <x:font>
      <x:b/>
      <x:sz val="30"/>
      <x:color rgb="FF0F1C3A"/>
      <x:name val="Arial"/>
    </x:font>
    <x:font>
      <x:b/>
      <x:sz val="15"/>
      <x:color rgb="FFFFFFFF"/>
      <x:name val="Arial"/>
    </x:font>
    <x:font>
      <x:b/>
      <x:sz val="22"/>
      <x:color rgb="FFFFFFFF"/>
      <x:name val="Arial"/>
    </x:font>
    <x:font>
      <x:sz val="10"/>
      <x:color rgb="FFDCEEFF"/>
      <x:name val="Arial"/>
    </x:font>
    <x:font>
      <x:b/>
      <x:sz val="11"/>
      <x:color rgb="FFFFFFFF"/>
      <x:name val="Arial"/>
    </x:font>
    <x:font>
      <x:b/>
      <x:sz val="11"/>
      <x:color rgb="FFF5A623"/>
      <x:name val="Arial"/>
    </x:font>
    <x:font>
      <x:b/>
      <x:sz val="10"/>
      <x:color rgb="FF0052CC"/>
      <x:name val="Arial"/>
    </x:font>
    <x:font>
      <x:b/>
      <x:sz val="18"/>
      <x:color rgb="FF101B3D"/>
      <x:name val="Arial"/>
    </x:font>
    <x:font>
      <x:sz val="8"/>
      <x:color rgb="FF4A5568"/>
      <x:name val="Arial"/>
    </x:font>
    <x:font>
      <x:b/>
      <x:sz val="20"/>
      <x:color rgb="FF101B3D"/>
      <x:name val="Arial"/>
    </x:font>
    <x:font>
      <x:b/>
      <x:sz val="11"/>
      <x:color rgb="FF101B3D"/>
      <x:name val="Arial"/>
    </x:font>
    <x:font>
      <x:b/>
      <x:sz val="12"/>
      <x:color rgb="FF101B3D"/>
      <x:name val="Arial"/>
    </x:font>
    <x:font>
      <x:b/>
      <x:sz val="10"/>
      <x:color rgb="FF0F1C3A"/>
      <x:name val="Arial"/>
    </x:font>
    <x:font>
      <x:sz val="11"/>
      <x:color rgb="FF17223B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sz val="11"/>
      <x:color rgb="FFDCEEFF"/>
      <x:name val="Carlito"/>
    </x:font>
    <x:font>
      <x:b/>
      <x:sz val="11"/>
      <x:color rgb="FF0052CC"/>
      <x:name val="Carlito"/>
    </x:font>
    <x:font>
      <x:b/>
      <x:sz val="11"/>
      <x:color rgb="FF17223B"/>
      <x:name val="Carlito"/>
    </x:font>
    <x:font>
      <x:sz val="11"/>
      <x:color rgb="FF4A5568"/>
      <x:name val="Carlito"/>
    </x:font>
    <x:font>
      <x:sz val="9"/>
      <x:color rgb="FF6B7A99"/>
      <x:name val="Arial"/>
    </x:font>
    <x:font>
      <x:b/>
      <x:sz val="10"/>
      <x:color rgb="FF0F1C3A"/>
      <x:name val="Arial"/>
    </x:font>
    <x:font>
      <x:b/>
      <x:sz val="17"/>
      <x:color rgb="FF0F1C3A"/>
      <x:name val="Arial"/>
    </x:font>
    <x:font>
      <x:b/>
      <x:sz val="9"/>
      <x:color rgb="FF0052CC"/>
      <x:name val="Arial"/>
    </x:font>
    <x:font>
      <x:b/>
      <x:sz val="13"/>
      <x:color rgb="FF0F1C3A"/>
      <x:name val="Arial"/>
    </x:font>
    <x:font>
      <x:sz val="8"/>
      <x:color rgb="FF6B7A99"/>
      <x:name val="Arial"/>
    </x:font>
    <x:font>
      <x:b/>
      <x:sz val="9"/>
      <x:color rgb="FFFFFFFF"/>
      <x:name val="Arial"/>
    </x:font>
    <x:font>
      <x:sz val="9"/>
      <x:color rgb="FF0F1C3A"/>
      <x:name val="Arial"/>
    </x:font>
    <x:font>
      <x:sz val="10"/>
      <x:color rgb="FF0F1C3A"/>
      <x:name val="Arial"/>
    </x:font>
    <x:font>
      <x:b/>
      <x:sz val="10"/>
      <x:color rgb="FFFFFFFF"/>
      <x:name val="Arial"/>
    </x:font>
    <x:font>
      <x:sz val="9"/>
      <x:color rgb="FF0052CC"/>
      <x:name val="Arial"/>
    </x:font>
    <x:font>
      <x:b/>
      <x:sz val="9"/>
      <x:color rgb="FF183058"/>
      <x:name val="Arial"/>
    </x:font>
    <x:font>
      <x:sz val="9"/>
      <x:color rgb="FF4880A8"/>
      <x:name val="Arial"/>
    </x:font>
    <x:font>
      <x:b/>
      <x:sz val="10"/>
      <x:color rgb="FF183058"/>
      <x:name val="Arial"/>
    </x:font>
    <x:font>
      <x:b/>
      <x:sz val="17"/>
      <x:color rgb="FF183058"/>
      <x:name val="Arial"/>
    </x:font>
    <x:font>
      <x:sz val="9"/>
      <x:color rgb="FF4A5568"/>
      <x:name val="Arial"/>
    </x:font>
    <x:font>
      <x:b/>
      <x:sz val="9"/>
      <x:color rgb="FF4880A8"/>
      <x:name val="Arial"/>
    </x:font>
    <x:font>
      <x:b/>
      <x:sz val="13"/>
      <x:color rgb="FF183058"/>
      <x:name val="Arial"/>
    </x:font>
    <x:font>
      <x:sz val="8"/>
      <x:color rgb="FF4A5568"/>
      <x:name val="Arial"/>
    </x:font>
    <x:font>
      <x:sz val="9"/>
      <x:color rgb="FF183058"/>
      <x:name val="Arial"/>
    </x:font>
    <x:font>
      <x:sz val="10"/>
      <x:color rgb="FF183058"/>
      <x:name val="Arial"/>
    </x:font>
    <x:font>
      <x:sz val="9"/>
      <x:color rgb="FF0052CC"/>
      <x:name val="Carlito"/>
    </x:font>
    <x:font>
      <x:b/>
      <x:sz val="9"/>
      <x:color rgb="FF183058"/>
      <x:name val="Carlito"/>
    </x:font>
    <x:font>
      <x:sz val="9"/>
      <x:color rgb="FF4880A8"/>
      <x:name val="Carlito"/>
    </x:font>
    <x:font>
      <x:b/>
      <x:sz val="8"/>
      <x:color rgb="FF4A5568"/>
      <x:name val="Carlito"/>
    </x:font>
    <x:font>
      <x:sz val="8"/>
      <x:color rgb="FF4A5568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0F1C3A"/>
      </x:patternFill>
    </x:fill>
    <x:fill>
      <x:patternFill patternType="solid">
        <x:fgColor rgb="FFFFFFFF"/>
      </x:patternFill>
    </x:fill>
    <x:fill>
      <x:patternFill patternType="solid">
        <x:fgColor rgb="FFF5A623"/>
      </x:patternFill>
    </x:fill>
    <x:fill>
      <x:patternFill patternType="solid">
        <x:fgColor rgb="FF0052CC"/>
      </x:patternFill>
    </x:fill>
    <x:fill>
      <x:patternFill patternType="solid">
        <x:fgColor rgb="FFEEF3FF"/>
      </x:patternFill>
    </x:fill>
    <x:fill>
      <x:patternFill patternType="solid">
        <x:fgColor rgb="FFFFF0C8"/>
      </x:patternFill>
    </x:fill>
    <x:fill>
      <x:patternFill patternType="solid">
        <x:fgColor rgb="FFF0FBF4"/>
      </x:patternFill>
    </x:fill>
    <x:fill>
      <x:patternFill patternType="solid">
        <x:fgColor rgb="FFEAF3F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F1C3A"/>
      </x:patternFill>
    </x:fill>
    <x:fill>
      <x:patternFill patternType="solid">
        <x:fgColor rgb="FFF5A623"/>
      </x:patternFill>
    </x:fill>
    <x:fill>
      <x:patternFill patternType="solid">
        <x:fgColor rgb="FFEAF2FF"/>
      </x:patternFill>
    </x:fill>
    <x:fill>
      <x:patternFill patternType="solid">
        <x:fgColor rgb="FF0052CC"/>
      </x:patternFill>
    </x:fill>
    <x:fill>
      <x:patternFill patternType="solid">
        <x:fgColor rgb="FFFFF0C8"/>
      </x:patternFill>
    </x:fill>
    <x:fill>
      <x:patternFill patternType="solid">
        <x:fgColor rgb="FFFFFFFF"/>
      </x:patternFill>
    </x:fill>
    <x:fill>
      <x:patternFill patternType="solid">
        <x:fgColor rgb="FFEAF2FF"/>
      </x:patternFill>
    </x:fill>
    <x:fill>
      <x:patternFill patternType="solid">
        <x:fgColor rgb="FF0F1C3A"/>
      </x:patternFill>
    </x:fill>
    <x:fill>
      <x:patternFill patternType="solid">
        <x:fgColor rgb="FFF7FAFF"/>
      </x:patternFill>
    </x:fill>
    <x:fill>
      <x:patternFill patternType="solid">
        <x:fgColor rgb="FFEAF3FF"/>
      </x:patternFill>
    </x:fill>
    <x:fill>
      <x:patternFill patternType="solid">
        <x:fgColor rgb="FFF8FAFD"/>
      </x:patternFill>
    </x:fill>
  </x:fills>
  <x:borders count="101">
    <x:border/>
    <x:border>
      <x:left style="thin">
        <x:color rgb="FF0F1C3A"/>
      </x:left>
      <x:top style="thin">
        <x:color rgb="FF0F1C3A"/>
      </x:top>
    </x:border>
    <x:border>
      <x:top style="thin">
        <x:color rgb="FF0F1C3A"/>
      </x:top>
    </x:border>
    <x:border>
      <x:right style="thin">
        <x:color rgb="FF0F1C3A"/>
      </x:right>
      <x:top style="thin">
        <x:color rgb="FF0F1C3A"/>
      </x:top>
    </x:border>
    <x:border>
      <x:left style="thin">
        <x:color rgb="FF0F1C3A"/>
      </x:left>
    </x:border>
    <x:border>
      <x:right style="thin">
        <x:color rgb="FF0F1C3A"/>
      </x:right>
    </x:border>
    <x:border>
      <x:left style="thin">
        <x:color rgb="FF0F1C3A"/>
      </x:left>
      <x:bottom style="thin">
        <x:color rgb="FF0F1C3A"/>
      </x:bottom>
    </x:border>
    <x:border>
      <x:bottom style="thin">
        <x:color rgb="FF0F1C3A"/>
      </x:bottom>
    </x:border>
    <x:border>
      <x:right style="thin">
        <x:color rgb="FF0F1C3A"/>
      </x:right>
      <x:bottom style="thin">
        <x:color rgb="FF0F1C3A"/>
      </x:bottom>
    </x:border>
    <x:border>
      <x:left style="medium">
        <x:color rgb="FFAFCBEC"/>
      </x:left>
      <x:right style="medium">
        <x:color rgb="FFAFCBEC"/>
      </x:right>
      <x:top style="medium">
        <x:color rgb="FFAFCBEC"/>
      </x:top>
    </x:border>
    <x:border>
      <x:left style="medium">
        <x:color rgb="FFAFCBEC"/>
      </x:left>
      <x:right style="medium">
        <x:color rgb="FFAFCBEC"/>
      </x:right>
    </x:border>
    <x:border>
      <x:left style="medium">
        <x:color rgb="FFAFCBEC"/>
      </x:left>
      <x:right style="medium">
        <x:color rgb="FFAFCBEC"/>
      </x:right>
      <x:bottom style="medium">
        <x:color rgb="FFAFCBEC"/>
      </x:bottom>
    </x:border>
    <x:border>
      <x:left style="thin">
        <x:color rgb="FFF5A623"/>
      </x:left>
      <x:top style="thin">
        <x:color rgb="FFF5A623"/>
      </x:top>
      <x:bottom style="thin">
        <x:color rgb="FFF5A623"/>
      </x:bottom>
    </x:border>
    <x:border>
      <x:top style="thin">
        <x:color rgb="FFF5A623"/>
      </x:top>
      <x:bottom style="thin">
        <x:color rgb="FFF5A623"/>
      </x:bottom>
    </x:border>
    <x:border>
      <x:right style="thin">
        <x:color rgb="FFF5A623"/>
      </x:right>
      <x:top style="thin">
        <x:color rgb="FFF5A623"/>
      </x:top>
      <x:bottom style="thin">
        <x:color rgb="FFF5A623"/>
      </x:bottom>
    </x:border>
    <x:border>
      <x:left style="thin">
        <x:color rgb="FF003DA5"/>
      </x:left>
      <x:right style="thin">
        <x:color rgb="FF003DA5"/>
      </x:right>
      <x:top style="thin">
        <x:color rgb="FF003DA5"/>
      </x:top>
      <x:bottom style="thin">
        <x:color rgb="FF003DA5"/>
      </x:bottom>
    </x:border>
    <x:border>
      <x:right style="thin">
        <x:color rgb="FFDDE5F0"/>
      </x:right>
      <x:bottom style="thin">
        <x:color rgb="FFDDE5F0"/>
      </x:bottom>
    </x:border>
    <x:border>
      <x:left style="thin">
        <x:color rgb="FFDDE5F0"/>
      </x:left>
      <x:right style="thin">
        <x:color rgb="FFDDE5F0"/>
      </x:right>
      <x:bottom style="thin">
        <x:color rgb="FFDDE5F0"/>
      </x:bottom>
    </x:border>
    <x:border>
      <x:left style="thin">
        <x:color rgb="FFDDE5F0"/>
      </x:left>
      <x:bottom style="thin">
        <x:color rgb="FFDDE5F0"/>
      </x:bottom>
    </x:border>
    <x:border>
      <x:right style="thin">
        <x:color rgb="FFDDE5F0"/>
      </x:right>
      <x:top style="thin">
        <x:color rgb="FFDDE5F0"/>
      </x:top>
      <x:bottom style="thin">
        <x:color rgb="FFDDE5F0"/>
      </x:bottom>
    </x:border>
    <x:border>
      <x:left style="thin">
        <x:color rgb="FFDDE5F0"/>
      </x:left>
      <x:right style="thin">
        <x:color rgb="FFDDE5F0"/>
      </x:right>
      <x:top style="thin">
        <x:color rgb="FFDDE5F0"/>
      </x:top>
      <x:bottom style="thin">
        <x:color rgb="FFDDE5F0"/>
      </x:bottom>
    </x:border>
    <x:border>
      <x:left style="thin">
        <x:color rgb="FFDDE5F0"/>
      </x:left>
      <x:top style="thin">
        <x:color rgb="FFDDE5F0"/>
      </x:top>
      <x:bottom style="thin">
        <x:color rgb="FFDDE5F0"/>
      </x:bottom>
    </x:border>
    <x:border>
      <x:left style="medium">
        <x:color rgb="FFAFCBEC"/>
      </x:left>
      <x:top style="medium">
        <x:color rgb="FFAFCBEC"/>
      </x:top>
    </x:border>
    <x:border>
      <x:right style="medium">
        <x:color rgb="FFAFCBEC"/>
      </x:right>
      <x:top style="medium">
        <x:color rgb="FFAFCBEC"/>
      </x:top>
    </x:border>
    <x:border>
      <x:left style="medium">
        <x:color rgb="FFAFCBEC"/>
      </x:left>
    </x:border>
    <x:border>
      <x:right style="medium">
        <x:color rgb="FFAFCBEC"/>
      </x:right>
    </x:border>
    <x:border>
      <x:left style="medium">
        <x:color rgb="FFAFCBEC"/>
      </x:left>
      <x:bottom style="medium">
        <x:color rgb="FFAFCBEC"/>
      </x:bottom>
    </x:border>
    <x:border>
      <x:right style="medium">
        <x:color rgb="FFAFCBEC"/>
      </x:right>
      <x:bottom style="medium">
        <x:color rgb="FFAFCBEC"/>
      </x:bottom>
    </x:border>
    <x:border>
      <x:left style="medium">
        <x:color rgb="FFF5A623"/>
      </x:left>
      <x:top style="medium">
        <x:color rgb="FFF5A623"/>
      </x:top>
    </x:border>
    <x:border>
      <x:right style="medium">
        <x:color rgb="FFF5A623"/>
      </x:right>
      <x:top style="medium">
        <x:color rgb="FFF5A623"/>
      </x:top>
    </x:border>
    <x:border>
      <x:left style="medium">
        <x:color rgb="FFF5A623"/>
      </x:left>
    </x:border>
    <x:border>
      <x:right style="medium">
        <x:color rgb="FFF5A623"/>
      </x:right>
    </x:border>
    <x:border>
      <x:left style="medium">
        <x:color rgb="FFF5A623"/>
      </x:left>
      <x:bottom style="medium">
        <x:color rgb="FFF5A623"/>
      </x:bottom>
    </x:border>
    <x:border>
      <x:right style="medium">
        <x:color rgb="FFF5A623"/>
      </x:right>
      <x:bottom style="medium">
        <x:color rgb="FFF5A623"/>
      </x:bottom>
    </x:border>
    <x:border>
      <x:left style="medium">
        <x:color rgb="FFF5A623"/>
      </x:left>
      <x:top style="medium">
        <x:color rgb="FFF5A623"/>
      </x:top>
      <x:bottom style="medium">
        <x:color rgb="FFF5A623"/>
      </x:bottom>
    </x:border>
    <x:border>
      <x:right style="medium">
        <x:color rgb="FFF5A623"/>
      </x:right>
      <x:top style="medium">
        <x:color rgb="FFF5A623"/>
      </x:top>
      <x:bottom style="medium">
        <x:color rgb="FFF5A623"/>
      </x:bottom>
    </x:border>
    <x:border>
      <x:left style="medium">
        <x:color rgb="FF1F7A4A"/>
      </x:left>
      <x:top style="medium">
        <x:color rgb="FF1F7A4A"/>
      </x:top>
      <x:bottom style="medium">
        <x:color rgb="FF1F7A4A"/>
      </x:bottom>
    </x:border>
    <x:border>
      <x:right style="medium">
        <x:color rgb="FF1F7A4A"/>
      </x:right>
      <x:top style="medium">
        <x:color rgb="FF1F7A4A"/>
      </x:top>
      <x:bottom style="medium">
        <x:color rgb="FF1F7A4A"/>
      </x:bottom>
    </x:border>
    <x:border>
      <x:left style="medium">
        <x:color rgb="FFF5A623"/>
      </x:left>
      <x:right style="medium">
        <x:color rgb="FFF5A623"/>
      </x:right>
      <x:top style="medium">
        <x:color rgb="FFF5A623"/>
      </x:top>
      <x:bottom style="medium">
        <x:color rgb="FFF5A623"/>
      </x:bottom>
    </x:border>
    <x:border/>
    <x:border/>
    <x:border/>
    <x:border>
      <x:left style="thin">
        <x:color rgb="FFAFCBEC"/>
      </x:left>
      <x:top style="thin">
        <x:color rgb="FFAFCBEC"/>
      </x:top>
      <x:bottom style="thin">
        <x:color rgb="FFAFCBEC"/>
      </x:bottom>
    </x:border>
    <x:border>
      <x:right style="medium">
        <x:color rgb="FFF5A623"/>
      </x:right>
      <x:top style="thin">
        <x:color rgb="FFAFCBEC"/>
      </x:top>
      <x:bottom style="thin">
        <x:color rgb="FFAFCBEC"/>
      </x:bottom>
    </x:border>
    <x:border>
      <x:left style="medium">
        <x:color rgb="FFF5A623"/>
      </x:left>
      <x:top style="thin">
        <x:color rgb="FFAFCBEC"/>
      </x:top>
      <x:bottom style="thin">
        <x:color rgb="FFAFCBEC"/>
      </x:bottom>
    </x:border>
    <x:border>
      <x:left style="medium">
        <x:color rgb="FF1F7A4A"/>
      </x:left>
      <x:top style="thin">
        <x:color rgb="FFAFCBEC"/>
      </x:top>
      <x:bottom style="thin">
        <x:color rgb="FFAFCBEC"/>
      </x:bottom>
    </x:border>
    <x:border>
      <x:right style="thin">
        <x:color rgb="FFAFCBEC"/>
      </x:right>
      <x:top style="thin">
        <x:color rgb="FFAFCBEC"/>
      </x:top>
      <x:bottom style="thin">
        <x:color rgb="FFAFCBEC"/>
      </x:bottom>
    </x:border>
    <x:border/>
    <x:border/>
    <x:border/>
    <x:border>
      <x:left style="thin">
        <x:color rgb="FF0052CC"/>
      </x:left>
      <x:top style="thin">
        <x:color rgb="FF0052CC"/>
      </x:top>
      <x:bottom style="thin">
        <x:color rgb="FF0052CC"/>
      </x:bottom>
    </x:border>
    <x:border>
      <x:top style="thin">
        <x:color rgb="FF0052CC"/>
      </x:top>
      <x:bottom style="thin">
        <x:color rgb="FF0052CC"/>
      </x:bottom>
    </x:border>
    <x:border>
      <x:right style="thin">
        <x:color rgb="FF0052CC"/>
      </x:right>
      <x:top style="thin">
        <x:color rgb="FF0052CC"/>
      </x:top>
      <x:bottom style="thin">
        <x:color rgb="FF0052CC"/>
      </x:bottom>
    </x:border>
    <x:border>
      <x:left style="thin">
        <x:color rgb="FFDCE8F7"/>
      </x:left>
      <x:right style="thin">
        <x:color rgb="FFDCE8F7"/>
      </x:right>
      <x:top style="thin">
        <x:color rgb="FFDCE8F7"/>
      </x:top>
      <x:bottom style="thin">
        <x:color rgb="FFDCE8F7"/>
      </x:bottom>
    </x:border>
    <x:border>
      <x:left style="thin">
        <x:color rgb="FFAFCBEC"/>
      </x:left>
      <x:right style="thin">
        <x:color rgb="FFAFCBEC"/>
      </x:right>
      <x:top style="thin">
        <x:color rgb="FFAFCBEC"/>
      </x:top>
      <x:bottom style="thin">
        <x:color rgb="FFAFCBEC"/>
      </x:bottom>
    </x:border>
    <x:border/>
    <x:border>
      <x:top style="medium">
        <x:color rgb="FFAFCBEC"/>
      </x:top>
    </x:border>
    <x:border>
      <x:left style="medium">
        <x:color rgb="FFF5A623"/>
      </x:left>
      <x:right style="medium">
        <x:color rgb="FFF5A623"/>
      </x:right>
      <x:top style="medium">
        <x:color rgb="FFF5A623"/>
      </x:top>
    </x:border>
    <x:border>
      <x:top style="medium">
        <x:color rgb="FFF5A623"/>
      </x:top>
    </x:border>
    <x:border>
      <x:left style="medium">
        <x:color rgb="FFF5A623"/>
      </x:left>
      <x:right style="medium">
        <x:color rgb="FFF5A623"/>
      </x:right>
    </x:border>
    <x:border>
      <x:left style="medium">
        <x:color rgb="FFF5A623"/>
      </x:left>
      <x:right style="medium">
        <x:color rgb="FFF5A623"/>
      </x:right>
      <x:bottom style="medium">
        <x:color rgb="FFF5A623"/>
      </x:bottom>
    </x:border>
    <x:border>
      <x:left style="thin">
        <x:color rgb="FFF5A623"/>
      </x:left>
      <x:right style="thin">
        <x:color rgb="FFF5A623"/>
      </x:right>
      <x:top style="thin">
        <x:color rgb="FFF5A623"/>
      </x:top>
      <x:bottom style="thin">
        <x:color rgb="FFF5A623"/>
      </x:bottom>
    </x:border>
    <x:border>
      <x:top style="thin">
        <x:color rgb="FFF5A623"/>
      </x:top>
    </x:border>
    <x:border>
      <x:right style="thin">
        <x:color rgb="FFF5A623"/>
      </x:right>
      <x:top style="thin">
        <x:color rgb="FFF5A623"/>
      </x:top>
    </x:border>
    <x:border>
      <x:left style="thin">
        <x:color rgb="FFAFCBEC"/>
      </x:left>
      <x:right style="medium">
        <x:color rgb="FFF5A623"/>
      </x:right>
      <x:top style="thin">
        <x:color rgb="FFAFCBEC"/>
      </x:top>
      <x:bottom style="thin">
        <x:color rgb="FFAFCBEC"/>
      </x:bottom>
    </x:border>
    <x:border>
      <x:top style="thin">
        <x:color rgb="FFAFCBEC"/>
      </x:top>
    </x:border>
    <x:border>
      <x:right style="medium">
        <x:color rgb="FFF5A623"/>
      </x:right>
      <x:top style="thin">
        <x:color rgb="FFAFCBEC"/>
      </x:top>
    </x:border>
    <x:border>
      <x:left style="medium">
        <x:color rgb="FFF5A623"/>
      </x:left>
      <x:right style="medium">
        <x:color rgb="FFF5A623"/>
      </x:right>
      <x:top style="thin">
        <x:color rgb="FFAFCBEC"/>
      </x:top>
      <x:bottom style="thin">
        <x:color rgb="FFAFCBEC"/>
      </x:bottom>
    </x:border>
    <x:border>
      <x:left style="medium">
        <x:color rgb="FF1F7A4A"/>
      </x:left>
      <x:right style="thin">
        <x:color rgb="FFAFCBEC"/>
      </x:right>
      <x:top style="thin">
        <x:color rgb="FFAFCBEC"/>
      </x:top>
      <x:bottom style="thin">
        <x:color rgb="FFAFCBEC"/>
      </x:bottom>
    </x:border>
    <x:border>
      <x:right style="thin">
        <x:color rgb="FFAFCBEC"/>
      </x:right>
      <x:top style="thin">
        <x:color rgb="FFAFCBEC"/>
      </x:top>
    </x:border>
    <x:border>
      <x:top style="thin">
        <x:color rgb="FFDDE5F0"/>
      </x:top>
    </x:border>
    <x:border>
      <x:right style="thin">
        <x:color rgb="FFDDE5F0"/>
      </x:right>
      <x:top style="thin">
        <x:color rgb="FFDDE5F0"/>
      </x:top>
    </x:border>
    <x:border>
      <x:left style="thin">
        <x:color rgb="FF0052CC"/>
      </x:left>
      <x:right style="thin">
        <x:color rgb="FF0052CC"/>
      </x:right>
      <x:top style="thin">
        <x:color rgb="FF0052CC"/>
      </x:top>
      <x:bottom style="thin">
        <x:color rgb="FF0052CC"/>
      </x:bottom>
    </x:border>
    <x:border>
      <x:top style="thin">
        <x:color rgb="FF0052CC"/>
      </x:top>
    </x:border>
    <x:border>
      <x:right style="thin">
        <x:color rgb="FF0052CC"/>
      </x:right>
      <x:top style="thin">
        <x:color rgb="FF0052CC"/>
      </x:top>
    </x:border>
    <x:border>
      <x:top style="thin">
        <x:color rgb="FFDCE8F7"/>
      </x:top>
    </x:border>
    <x:border>
      <x:right style="thin">
        <x:color rgb="FFDCE8F7"/>
      </x:right>
      <x:top style="thin">
        <x:color rgb="FFDCE8F7"/>
      </x:top>
    </x:border>
    <x:border>
      <x:top style="thin">
        <x:color rgb="FFDCE8F7"/>
      </x:top>
      <x:bottom style="thin">
        <x:color rgb="FFDCE8F7"/>
      </x:bottom>
    </x:border>
    <x:border>
      <x:right style="thin">
        <x:color rgb="FFDCE8F7"/>
      </x:right>
      <x:top style="thin">
        <x:color rgb="FFDCE8F7"/>
      </x:top>
      <x:bottom style="thin">
        <x:color rgb="FFDCE8F7"/>
      </x:bottom>
    </x:border>
    <x:border>
      <x:bottom style="thin">
        <x:color rgb="FFFFFFFF"/>
      </x:bottom>
    </x:border>
    <x:border>
      <x:bottom style="medium">
        <x:color rgb="FF0052CC"/>
      </x:bottom>
    </x:border>
    <x:border>
      <x:left style="thin">
        <x:color rgb="FFD8E2F0"/>
      </x:left>
      <x:right style="thin">
        <x:color rgb="FFD8E2F0"/>
      </x:right>
      <x:top style="thin">
        <x:color rgb="FFD8E2F0"/>
      </x:top>
      <x:bottom style="thin">
        <x:color rgb="FFD8E2F0"/>
      </x:bottom>
    </x:border>
    <x:border>
      <x:left style="thin">
        <x:color rgb="FFD8E2F0"/>
      </x:left>
      <x:right style="thin">
        <x:color rgb="FFD8E2F0"/>
      </x:right>
      <x:top style="thin">
        <x:color rgb="FFD8E2F0"/>
      </x:top>
      <x:bottom style="thin">
        <x:color rgb="FF0F1C3A"/>
      </x:bottom>
    </x:border>
    <x:border>
      <x:top style="thin">
        <x:color rgb="FFD8E2F0"/>
      </x:top>
    </x:border>
    <x:border>
      <x:right style="thin">
        <x:color rgb="FFD8E2F0"/>
      </x:right>
      <x:top style="thin">
        <x:color rgb="FFD8E2F0"/>
      </x:top>
    </x:border>
    <x:border>
      <x:right style="thin">
        <x:color rgb="FFD8E2F0"/>
      </x:right>
      <x:top style="thin">
        <x:color rgb="FFD8E2F0"/>
      </x:top>
      <x:bottom style="thin">
        <x:color rgb="FFD8E2F0"/>
      </x:bottom>
    </x:border>
    <x:border>
      <x:top style="thin">
        <x:color rgb="FFD8E2F0"/>
      </x:top>
      <x:bottom style="thin">
        <x:color rgb="FFD8E2F0"/>
      </x:bottom>
    </x:border>
    <x:border>
      <x:top style="thin">
        <x:color rgb="FFD8E2F0"/>
      </x:top>
      <x:bottom style="thin">
        <x:color rgb="FF0F1C3A"/>
      </x:bottom>
    </x:border>
    <x:border>
      <x:right style="thin">
        <x:color rgb="FFD8E2F0"/>
      </x:right>
      <x:top style="thin">
        <x:color rgb="FFD8E2F0"/>
      </x:top>
      <x:bottom style="thin">
        <x:color rgb="FF0F1C3A"/>
      </x:bottom>
    </x:border>
    <x:border>
      <x:right style="thin">
        <x:color rgb="FFD8E2F0"/>
      </x:right>
      <x:bottom style="thin">
        <x:color rgb="FFD8E2F0"/>
      </x:bottom>
    </x:border>
    <x:border>
      <x:right style="thin">
        <x:color rgb="FFD8E2F0"/>
      </x:right>
    </x:border>
    <x:border>
      <x:left style="medium">
        <x:color rgb="FF4880A8"/>
      </x:left>
      <x:right style="thin">
        <x:color rgb="FFDDE5F0"/>
      </x:right>
      <x:top style="thin">
        <x:color rgb="FFDDE5F0"/>
      </x:top>
      <x:bottom style="thin">
        <x:color rgb="FFDDE5F0"/>
      </x:bottom>
    </x:border>
    <x:border>
      <x:left style="medium">
        <x:color rgb="FF4880A8"/>
      </x:left>
    </x:border>
    <x:border>
      <x:left style="medium">
        <x:color rgb="FF4880A8"/>
      </x:left>
      <x:right style="thin">
        <x:color rgb="FFDDE5F0"/>
      </x:right>
    </x:border>
    <x:border>
      <x:left style="medium">
        <x:color rgb="FF4880A8"/>
      </x:left>
      <x:right style="thin">
        <x:color rgb="FFDDE5F0"/>
      </x:right>
      <x:bottom style="thin">
        <x:color rgb="FFDDE5F0"/>
      </x:bottom>
    </x:border>
    <x:border>
      <x:left style="thin">
        <x:color rgb="FFD8E2F0"/>
      </x:left>
      <x:right style="thin">
        <x:color rgb="FFD8E2F0"/>
      </x:right>
      <x:top style="medium">
        <x:color rgb="FF4880A8"/>
      </x:top>
      <x:bottom style="thin">
        <x:color rgb="FFD8E2F0"/>
      </x:bottom>
    </x:border>
    <x:border>
      <x:left style="medium">
        <x:color rgb="FF4880A8"/>
      </x:left>
      <x:right style="thin">
        <x:color rgb="FFDDE5F0"/>
      </x:right>
      <x:top style="medium">
        <x:color rgb="FF4880A8"/>
      </x:top>
      <x:bottom style="thin">
        <x:color rgb="FFDDE5F0"/>
      </x:bottom>
    </x:border>
    <x:border>
      <x:left style="thin">
        <x:color rgb="FFD8E2F0"/>
      </x:left>
      <x:right style="thin">
        <x:color rgb="FFD8E2F0"/>
      </x:right>
      <x:top style="thin">
        <x:color rgb="FFD8E2F0"/>
      </x:top>
      <x:bottom style="medium">
        <x:color rgb="FF4880A8"/>
      </x:bottom>
    </x:border>
    <x:border>
      <x:left style="medium">
        <x:color rgb="FF4880A8"/>
      </x:left>
      <x:right style="thin">
        <x:color rgb="FFDDE5F0"/>
      </x:right>
      <x:top style="thin">
        <x:color rgb="FFDDE5F0"/>
      </x:top>
      <x:bottom style="medium">
        <x:color rgb="FF4880A8"/>
      </x:bottom>
    </x:border>
    <x:border>
      <x:left style="thin">
        <x:color rgb="FFD8E2F0"/>
      </x:left>
      <x:right style="thin">
        <x:color rgb="FFD8E2F0"/>
      </x:right>
      <x:top style="medium">
        <x:color rgb="FF4880A8"/>
      </x:top>
      <x:bottom style="medium">
        <x:color rgb="FF4880A8"/>
      </x:bottom>
    </x:border>
    <x:border>
      <x:left style="medium">
        <x:color rgb="FF4880A8"/>
      </x:left>
      <x:right style="thin">
        <x:color rgb="FFDDE5F0"/>
      </x:right>
      <x:top style="medium">
        <x:color rgb="FF4880A8"/>
      </x:top>
      <x:bottom style="medium">
        <x:color rgb="FF4880A8"/>
      </x:bottom>
    </x:border>
  </x:borders>
  <x:cellStyleXfs count="1">
    <x:xf numFmtId="0" fontId="0" fillId="0" borderId="0"/>
  </x:cellStyleXfs>
  <x:cellXfs count="457">
    <x:xf numFmtId="0" fontId="0" fillId="0" borderId="0" xfId="0"/>
    <x:xf numFmtId="0" fontId="0" fillId="2" borderId="0" xfId="0"/>
    <x:xf numFmtId="0" fontId="1" fillId="2" borderId="0" xfId="0"/>
    <x:xf numFmtId="0" fontId="1" fillId="2" borderId="1" xfId="0"/>
    <x:xf numFmtId="0" fontId="1" fillId="2" borderId="2" xfId="0"/>
    <x:xf numFmtId="0" fontId="1" fillId="2" borderId="3" xfId="0"/>
    <x:xf numFmtId="0" fontId="1" fillId="2" borderId="4" xfId="0"/>
    <x:xf numFmtId="0" fontId="1" fillId="2" borderId="5" xfId="0"/>
    <x:xf numFmtId="0" fontId="1" fillId="2" borderId="6" xfId="0"/>
    <x:xf numFmtId="0" fontId="1" fillId="2" borderId="7" xfId="0"/>
    <x:xf numFmtId="0" fontId="1" fillId="2" borderId="8" xfId="0"/>
    <x:xf numFmtId="0" fontId="1" fillId="2" borderId="1" xfId="0" applyAlignment="1">
      <x:alignment wrapText="1"/>
    </x:xf>
    <x:xf numFmtId="0" fontId="1" fillId="2" borderId="2" xfId="0" applyAlignment="1">
      <x:alignment wrapText="1"/>
    </x:xf>
    <x:xf numFmtId="0" fontId="1" fillId="2" borderId="3" xfId="0" applyAlignment="1">
      <x:alignment wrapText="1"/>
    </x:xf>
    <x:xf numFmtId="0" fontId="1" fillId="2" borderId="4" xfId="0" applyAlignment="1">
      <x:alignment wrapText="1"/>
    </x:xf>
    <x:xf numFmtId="0" fontId="1" fillId="2" borderId="0" xfId="0" applyAlignment="1">
      <x:alignment wrapText="1"/>
    </x:xf>
    <x:xf numFmtId="0" fontId="1" fillId="2" borderId="5" xfId="0" applyAlignment="1">
      <x:alignment wrapText="1"/>
    </x:xf>
    <x:xf numFmtId="0" fontId="1" fillId="2" borderId="6" xfId="0" applyAlignment="1">
      <x:alignment wrapText="1"/>
    </x:xf>
    <x:xf numFmtId="0" fontId="1" fillId="2" borderId="7" xfId="0" applyAlignment="1">
      <x:alignment wrapText="1"/>
    </x:xf>
    <x:xf numFmtId="0" fontId="1" fillId="2" borderId="8" xfId="0" applyAlignment="1">
      <x:alignment wrapText="1"/>
    </x:xf>
    <x:xf numFmtId="0" fontId="1" fillId="3" borderId="1" xfId="0" applyAlignment="1">
      <x:alignment wrapText="1"/>
    </x:xf>
    <x:xf numFmtId="0" fontId="1" fillId="3" borderId="4" xfId="0" applyAlignment="1">
      <x:alignment wrapText="1"/>
    </x:xf>
    <x:xf numFmtId="0" fontId="2" fillId="3" borderId="1" xfId="0" applyAlignment="1">
      <x:alignment wrapText="1"/>
    </x:xf>
    <x:xf numFmtId="0" fontId="2" fillId="3" borderId="4" xfId="0" applyAlignment="1">
      <x:alignment wrapText="1"/>
    </x:xf>
    <x:xf numFmtId="0" fontId="2" fillId="3" borderId="9" xfId="0" applyAlignment="1">
      <x:alignment wrapText="1"/>
    </x:xf>
    <x:xf numFmtId="0" fontId="2" fillId="3" borderId="10" xfId="0" applyAlignment="1">
      <x:alignment wrapText="1"/>
    </x:xf>
    <x:xf numFmtId="0" fontId="2" fillId="3" borderId="11" xfId="0" applyAlignment="1">
      <x:alignment wrapText="1"/>
    </x:xf>
    <x:xf numFmtId="0" fontId="2" fillId="3" borderId="9" xfId="0" applyAlignment="1">
      <x:alignment horizontal="center" wrapText="1"/>
    </x:xf>
    <x:xf numFmtId="0" fontId="2" fillId="3" borderId="10" xfId="0" applyAlignment="1">
      <x:alignment horizontal="center" wrapText="1"/>
    </x:xf>
    <x:xf numFmtId="0" fontId="2" fillId="3" borderId="11" xfId="0" applyAlignment="1">
      <x:alignment horizontal="center" wrapText="1"/>
    </x:xf>
    <x:xf numFmtId="0" fontId="2" fillId="3" borderId="9" xfId="0" applyAlignment="1">
      <x:alignment horizontal="center" vertical="center" wrapText="1"/>
    </x:xf>
    <x:xf numFmtId="0" fontId="2" fillId="3" borderId="10" xfId="0" applyAlignment="1">
      <x:alignment horizontal="center" vertical="center" wrapText="1"/>
    </x:xf>
    <x:xf numFmtId="0" fontId="2" fillId="3" borderId="11" xfId="0" applyAlignment="1">
      <x:alignment horizontal="center" vertical="center" wrapText="1"/>
    </x:xf>
    <x:xf numFmtId="0" fontId="3" fillId="2" borderId="2" xfId="0" applyAlignment="1">
      <x:alignment wrapText="1"/>
    </x:xf>
    <x:xf numFmtId="0" fontId="3" fillId="2" borderId="3" xfId="0" applyAlignment="1">
      <x:alignment wrapText="1"/>
    </x:xf>
    <x:xf numFmtId="0" fontId="4" fillId="2" borderId="0" xfId="0" applyAlignment="1">
      <x:alignment wrapText="1"/>
    </x:xf>
    <x:xf numFmtId="0" fontId="4" fillId="2" borderId="5" xfId="0" applyAlignment="1">
      <x:alignment wrapText="1"/>
    </x:xf>
    <x:xf numFmtId="0" fontId="5" fillId="2" borderId="0" xfId="0" applyAlignment="1">
      <x:alignment wrapText="1"/>
    </x:xf>
    <x:xf numFmtId="0" fontId="5" fillId="2" borderId="5" xfId="0" applyAlignment="1">
      <x:alignment wrapText="1"/>
    </x:xf>
    <x:xf numFmtId="0" fontId="1" fillId="4" borderId="6" xfId="0" applyAlignment="1">
      <x:alignment wrapText="1"/>
    </x:xf>
    <x:xf numFmtId="0" fontId="1" fillId="4" borderId="7" xfId="0" applyAlignment="1">
      <x:alignment wrapText="1"/>
    </x:xf>
    <x:xf numFmtId="0" fontId="1" fillId="4" borderId="8" xfId="0" applyAlignment="1">
      <x:alignment wrapText="1"/>
    </x:xf>
    <x:xf numFmtId="0" fontId="1" fillId="4" borderId="12" xfId="0" applyAlignment="1">
      <x:alignment wrapText="1"/>
    </x:xf>
    <x:xf numFmtId="0" fontId="1" fillId="4" borderId="13" xfId="0" applyAlignment="1">
      <x:alignment wrapText="1"/>
    </x:xf>
    <x:xf numFmtId="0" fontId="1" fillId="4" borderId="14" xfId="0" applyAlignment="1">
      <x:alignment wrapText="1"/>
    </x:xf>
    <x:xf numFmtId="0" fontId="0" fillId="5" borderId="0" xfId="0"/>
    <x:xf numFmtId="0" fontId="6" fillId="5" borderId="0" xfId="0"/>
    <x:xf numFmtId="0" fontId="6" fillId="5" borderId="15" xfId="0"/>
    <x:xf numFmtId="0" fontId="6" fillId="5" borderId="15" xfId="0" applyAlignment="1">
      <x:alignment wrapText="1"/>
    </x:xf>
    <x:xf numFmtId="0" fontId="7" fillId="0" borderId="0" xfId="0"/>
    <x:xf numFmtId="0" fontId="7" fillId="0" borderId="16" xfId="0"/>
    <x:xf numFmtId="0" fontId="7" fillId="0" borderId="17" xfId="0"/>
    <x:xf numFmtId="0" fontId="7" fillId="0" borderId="18" xfId="0"/>
    <x:xf numFmtId="0" fontId="7" fillId="0" borderId="19" xfId="0"/>
    <x:xf numFmtId="0" fontId="7" fillId="0" borderId="20" xfId="0"/>
    <x:xf numFmtId="0" fontId="7" fillId="0" borderId="21" xfId="0"/>
    <x:xf numFmtId="0" fontId="7" fillId="0" borderId="16" xfId="0" applyAlignment="1">
      <x:alignment wrapText="1"/>
    </x:xf>
    <x:xf numFmtId="0" fontId="7" fillId="0" borderId="17" xfId="0" applyAlignment="1">
      <x:alignment wrapText="1"/>
    </x:xf>
    <x:xf numFmtId="0" fontId="7" fillId="0" borderId="18" xfId="0" applyAlignment="1">
      <x:alignment wrapText="1"/>
    </x:xf>
    <x:xf numFmtId="0" fontId="7" fillId="0" borderId="19" xfId="0" applyAlignment="1">
      <x:alignment wrapText="1"/>
    </x:xf>
    <x:xf numFmtId="0" fontId="7" fillId="0" borderId="20" xfId="0" applyAlignment="1">
      <x:alignment wrapText="1"/>
    </x:xf>
    <x:xf numFmtId="0" fontId="7" fillId="0" borderId="21" xfId="0" applyAlignment="1">
      <x:alignment wrapText="1"/>
    </x:xf>
    <x:xf numFmtId="0" fontId="8" fillId="0" borderId="16" xfId="0" applyAlignment="1">
      <x:alignment wrapText="1"/>
    </x:xf>
    <x:xf numFmtId="0" fontId="8" fillId="0" borderId="19" xfId="0" applyAlignment="1">
      <x:alignment wrapText="1"/>
    </x:xf>
    <x:xf numFmtId="164" fontId="7" fillId="0" borderId="20" xfId="0" applyAlignment="1">
      <x:alignment wrapText="1"/>
    </x:xf>
    <x:xf numFmtId="0" fontId="9" fillId="3" borderId="1" xfId="0" applyAlignment="1">
      <x:alignment wrapText="1"/>
    </x:xf>
    <x:xf numFmtId="0" fontId="9" fillId="3" borderId="4" xfId="0" applyAlignment="1">
      <x:alignment wrapText="1"/>
    </x:xf>
    <x:xf numFmtId="0" fontId="9" fillId="3" borderId="9" xfId="0" applyAlignment="1">
      <x:alignment wrapText="1"/>
    </x:xf>
    <x:xf numFmtId="0" fontId="9" fillId="3" borderId="10" xfId="0" applyAlignment="1">
      <x:alignment wrapText="1"/>
    </x:xf>
    <x:xf numFmtId="0" fontId="9" fillId="3" borderId="11" xfId="0" applyAlignment="1">
      <x:alignment wrapText="1"/>
    </x:xf>
    <x:xf numFmtId="0" fontId="9" fillId="3" borderId="9" xfId="0" applyAlignment="1">
      <x:alignment horizontal="center" wrapText="1"/>
    </x:xf>
    <x:xf numFmtId="0" fontId="9" fillId="3" borderId="10" xfId="0" applyAlignment="1">
      <x:alignment horizontal="center" wrapText="1"/>
    </x:xf>
    <x:xf numFmtId="0" fontId="9" fillId="3" borderId="11" xfId="0" applyAlignment="1">
      <x:alignment horizontal="center" wrapText="1"/>
    </x:xf>
    <x:xf numFmtId="0" fontId="9" fillId="3" borderId="9" xfId="0" applyAlignment="1">
      <x:alignment horizontal="center" vertical="center" wrapText="1"/>
    </x:xf>
    <x:xf numFmtId="0" fontId="9" fillId="3" borderId="10" xfId="0" applyAlignment="1">
      <x:alignment horizontal="center" vertical="center" wrapText="1"/>
    </x:xf>
    <x:xf numFmtId="0" fontId="9" fillId="3" borderId="11" xfId="0" applyAlignment="1">
      <x:alignment horizontal="center" vertical="center" wrapText="1"/>
    </x:xf>
    <x:xf numFmtId="0" fontId="10" fillId="2" borderId="2" xfId="0" applyAlignment="1">
      <x:alignment wrapText="1"/>
    </x:xf>
    <x:xf numFmtId="0" fontId="11" fillId="2" borderId="0" xfId="0" applyAlignment="1">
      <x:alignment wrapText="1"/>
    </x:xf>
    <x:xf numFmtId="0" fontId="12" fillId="2" borderId="0" xfId="0" applyAlignment="1">
      <x:alignment wrapText="1"/>
    </x:xf>
    <x:xf numFmtId="0" fontId="13" fillId="2" borderId="2" xfId="0" applyAlignment="1">
      <x:alignment wrapText="1"/>
    </x:xf>
    <x:xf numFmtId="0" fontId="13" fillId="2" borderId="3" xfId="0" applyAlignment="1">
      <x:alignment wrapText="1"/>
    </x:xf>
    <x:xf numFmtId="0" fontId="14" fillId="2" borderId="0" xfId="0" applyAlignment="1">
      <x:alignment wrapText="1"/>
    </x:xf>
    <x:xf numFmtId="0" fontId="14" fillId="2" borderId="5" xfId="0" applyAlignment="1">
      <x:alignment wrapText="1"/>
    </x:xf>
    <x:xf numFmtId="0" fontId="0" fillId="3" borderId="0" xfId="0"/>
    <x:xf numFmtId="0" fontId="0" fillId="3" borderId="22" xfId="0"/>
    <x:xf numFmtId="0" fontId="0" fillId="3" borderId="23" xfId="0"/>
    <x:xf numFmtId="0" fontId="0" fillId="3" borderId="24" xfId="0"/>
    <x:xf numFmtId="0" fontId="0" fillId="3" borderId="25" xfId="0"/>
    <x:xf numFmtId="0" fontId="0" fillId="3" borderId="26" xfId="0"/>
    <x:xf numFmtId="0" fontId="0" fillId="3" borderId="27" xfId="0"/>
    <x:xf numFmtId="0" fontId="0" fillId="3" borderId="22" xfId="0" applyAlignment="1">
      <x:alignment wrapText="1"/>
    </x:xf>
    <x:xf numFmtId="0" fontId="0" fillId="3" borderId="23" xfId="0" applyAlignment="1">
      <x:alignment wrapText="1"/>
    </x:xf>
    <x:xf numFmtId="0" fontId="0" fillId="3" borderId="24" xfId="0" applyAlignment="1">
      <x:alignment wrapText="1"/>
    </x:xf>
    <x:xf numFmtId="0" fontId="0" fillId="3" borderId="25" xfId="0" applyAlignment="1">
      <x:alignment wrapText="1"/>
    </x:xf>
    <x:xf numFmtId="0" fontId="0" fillId="3" borderId="26" xfId="0" applyAlignment="1">
      <x:alignment wrapText="1"/>
    </x:xf>
    <x:xf numFmtId="0" fontId="0" fillId="3" borderId="27" xfId="0" applyAlignment="1">
      <x:alignment wrapText="1"/>
    </x:xf>
    <x:xf numFmtId="0" fontId="0" fillId="3" borderId="22" xfId="0" applyAlignment="1">
      <x:alignment horizontal="center" wrapText="1"/>
    </x:xf>
    <x:xf numFmtId="0" fontId="0" fillId="3" borderId="23" xfId="0" applyAlignment="1">
      <x:alignment horizontal="center" wrapText="1"/>
    </x:xf>
    <x:xf numFmtId="0" fontId="0" fillId="3" borderId="24" xfId="0" applyAlignment="1">
      <x:alignment horizontal="center" wrapText="1"/>
    </x:xf>
    <x:xf numFmtId="0" fontId="0" fillId="3" borderId="25" xfId="0" applyAlignment="1">
      <x:alignment horizontal="center" wrapText="1"/>
    </x:xf>
    <x:xf numFmtId="0" fontId="0" fillId="3" borderId="26" xfId="0" applyAlignment="1">
      <x:alignment horizontal="center" wrapText="1"/>
    </x:xf>
    <x:xf numFmtId="0" fontId="0" fillId="3" borderId="27" xfId="0" applyAlignment="1">
      <x:alignment horizontal="center" wrapText="1"/>
    </x:xf>
    <x:xf numFmtId="0" fontId="0" fillId="3" borderId="22" xfId="0" applyAlignment="1">
      <x:alignment horizontal="center" vertical="center" wrapText="1"/>
    </x:xf>
    <x:xf numFmtId="0" fontId="0" fillId="3" borderId="23" xfId="0" applyAlignment="1">
      <x:alignment horizontal="center" vertical="center" wrapText="1"/>
    </x:xf>
    <x:xf numFmtId="0" fontId="0" fillId="3" borderId="24" xfId="0" applyAlignment="1">
      <x:alignment horizontal="center" vertical="center" wrapText="1"/>
    </x:xf>
    <x:xf numFmtId="0" fontId="0" fillId="3" borderId="25" xfId="0" applyAlignment="1">
      <x:alignment horizontal="center" vertical="center" wrapText="1"/>
    </x:xf>
    <x:xf numFmtId="0" fontId="0" fillId="3" borderId="26" xfId="0" applyAlignment="1">
      <x:alignment horizontal="center" vertical="center" wrapText="1"/>
    </x:xf>
    <x:xf numFmtId="0" fontId="0" fillId="3" borderId="27" xfId="0" applyAlignment="1">
      <x:alignment horizontal="center" vertical="center" wrapText="1"/>
    </x:xf>
    <x:xf numFmtId="0" fontId="0" fillId="6" borderId="22" xfId="0" applyAlignment="1">
      <x:alignment horizontal="center" vertical="center" wrapText="1"/>
    </x:xf>
    <x:xf numFmtId="0" fontId="0" fillId="6" borderId="23" xfId="0" applyAlignment="1">
      <x:alignment horizontal="center" vertical="center" wrapText="1"/>
    </x:xf>
    <x:xf numFmtId="0" fontId="15" fillId="6" borderId="22" xfId="0" applyAlignment="1">
      <x:alignment horizontal="center" vertical="center" wrapText="1"/>
    </x:xf>
    <x:xf numFmtId="0" fontId="15" fillId="6" borderId="23" xfId="0" applyAlignment="1">
      <x:alignment horizontal="center" vertical="center" wrapText="1"/>
    </x:xf>
    <x:xf numFmtId="0" fontId="16" fillId="3" borderId="24" xfId="0" applyAlignment="1">
      <x:alignment horizontal="center" vertical="center" wrapText="1"/>
    </x:xf>
    <x:xf numFmtId="0" fontId="16" fillId="3" borderId="25" xfId="0" applyAlignment="1">
      <x:alignment horizontal="center" vertical="center" wrapText="1"/>
    </x:xf>
    <x:xf numFmtId="0" fontId="16" fillId="3" borderId="24" xfId="0" applyAlignment="1">
      <x:alignment horizontal="right" vertical="center" wrapText="1"/>
    </x:xf>
    <x:xf numFmtId="0" fontId="16" fillId="3" borderId="25" xfId="0" applyAlignment="1">
      <x:alignment horizontal="right" vertical="center" wrapText="1"/>
    </x:xf>
    <x:xf numFmtId="0" fontId="17" fillId="3" borderId="26" xfId="0" applyAlignment="1">
      <x:alignment horizontal="center" vertical="center" wrapText="1"/>
    </x:xf>
    <x:xf numFmtId="0" fontId="17" fillId="3" borderId="27" xfId="0" applyAlignment="1">
      <x:alignment horizontal="center" vertical="center" wrapText="1"/>
    </x:xf>
    <x:xf numFmtId="165" fontId="16" fillId="3" borderId="24" xfId="0" applyAlignment="1">
      <x:alignment horizontal="right" vertical="center" wrapText="1"/>
    </x:xf>
    <x:xf numFmtId="165" fontId="16" fillId="3" borderId="25" xfId="0" applyAlignment="1">
      <x:alignment horizontal="right" vertical="center" wrapText="1"/>
    </x:xf>
    <x:xf numFmtId="0" fontId="0" fillId="3" borderId="28" xfId="0"/>
    <x:xf numFmtId="0" fontId="0" fillId="3" borderId="29" xfId="0"/>
    <x:xf numFmtId="0" fontId="0" fillId="3" borderId="30" xfId="0"/>
    <x:xf numFmtId="0" fontId="0" fillId="3" borderId="31" xfId="0"/>
    <x:xf numFmtId="0" fontId="0" fillId="3" borderId="32" xfId="0"/>
    <x:xf numFmtId="0" fontId="0" fillId="3" borderId="33" xfId="0"/>
    <x:xf numFmtId="0" fontId="0" fillId="3" borderId="28" xfId="0" applyAlignment="1">
      <x:alignment wrapText="1"/>
    </x:xf>
    <x:xf numFmtId="0" fontId="0" fillId="3" borderId="29" xfId="0" applyAlignment="1">
      <x:alignment wrapText="1"/>
    </x:xf>
    <x:xf numFmtId="0" fontId="0" fillId="3" borderId="30" xfId="0" applyAlignment="1">
      <x:alignment wrapText="1"/>
    </x:xf>
    <x:xf numFmtId="0" fontId="0" fillId="3" borderId="31" xfId="0" applyAlignment="1">
      <x:alignment wrapText="1"/>
    </x:xf>
    <x:xf numFmtId="0" fontId="0" fillId="3" borderId="32" xfId="0" applyAlignment="1">
      <x:alignment wrapText="1"/>
    </x:xf>
    <x:xf numFmtId="0" fontId="0" fillId="3" borderId="33" xfId="0" applyAlignment="1">
      <x:alignment wrapText="1"/>
    </x:xf>
    <x:xf numFmtId="0" fontId="0" fillId="3" borderId="28" xfId="0" applyAlignment="1">
      <x:alignment horizontal="center" wrapText="1"/>
    </x:xf>
    <x:xf numFmtId="0" fontId="0" fillId="3" borderId="29" xfId="0" applyAlignment="1">
      <x:alignment horizontal="center" wrapText="1"/>
    </x:xf>
    <x:xf numFmtId="0" fontId="0" fillId="3" borderId="30" xfId="0" applyAlignment="1">
      <x:alignment horizontal="center" wrapText="1"/>
    </x:xf>
    <x:xf numFmtId="0" fontId="0" fillId="3" borderId="31" xfId="0" applyAlignment="1">
      <x:alignment horizontal="center" wrapText="1"/>
    </x:xf>
    <x:xf numFmtId="0" fontId="0" fillId="3" borderId="32" xfId="0" applyAlignment="1">
      <x:alignment horizontal="center" wrapText="1"/>
    </x:xf>
    <x:xf numFmtId="0" fontId="0" fillId="3" borderId="33" xfId="0" applyAlignment="1">
      <x:alignment horizontal="center" wrapText="1"/>
    </x:xf>
    <x:xf numFmtId="0" fontId="0" fillId="3" borderId="28" xfId="0" applyAlignment="1">
      <x:alignment horizontal="center" vertical="center" wrapText="1"/>
    </x:xf>
    <x:xf numFmtId="0" fontId="0" fillId="3" borderId="29" xfId="0" applyAlignment="1">
      <x:alignment horizontal="center" vertical="center" wrapText="1"/>
    </x:xf>
    <x:xf numFmtId="0" fontId="0" fillId="3" borderId="30" xfId="0" applyAlignment="1">
      <x:alignment horizontal="center" vertical="center" wrapText="1"/>
    </x:xf>
    <x:xf numFmtId="0" fontId="0" fillId="3" borderId="31" xfId="0" applyAlignment="1">
      <x:alignment horizontal="center" vertical="center" wrapText="1"/>
    </x:xf>
    <x:xf numFmtId="0" fontId="0" fillId="3" borderId="32" xfId="0" applyAlignment="1">
      <x:alignment horizontal="center" vertical="center" wrapText="1"/>
    </x:xf>
    <x:xf numFmtId="0" fontId="0" fillId="3" borderId="33" xfId="0" applyAlignment="1">
      <x:alignment horizontal="center" vertical="center" wrapText="1"/>
    </x:xf>
    <x:xf numFmtId="0" fontId="0" fillId="7" borderId="28" xfId="0" applyAlignment="1">
      <x:alignment horizontal="center" vertical="center" wrapText="1"/>
    </x:xf>
    <x:xf numFmtId="0" fontId="0" fillId="7" borderId="29" xfId="0" applyAlignment="1">
      <x:alignment horizontal="center" vertical="center" wrapText="1"/>
    </x:xf>
    <x:xf numFmtId="0" fontId="15" fillId="7" borderId="28" xfId="0" applyAlignment="1">
      <x:alignment horizontal="center" vertical="center" wrapText="1"/>
    </x:xf>
    <x:xf numFmtId="0" fontId="15" fillId="7" borderId="29" xfId="0" applyAlignment="1">
      <x:alignment horizontal="center" vertical="center" wrapText="1"/>
    </x:xf>
    <x:xf numFmtId="0" fontId="18" fillId="3" borderId="30" xfId="0" applyAlignment="1">
      <x:alignment horizontal="center" vertical="center" wrapText="1"/>
    </x:xf>
    <x:xf numFmtId="0" fontId="18" fillId="3" borderId="31" xfId="0" applyAlignment="1">
      <x:alignment horizontal="center" vertical="center" wrapText="1"/>
    </x:xf>
    <x:xf numFmtId="0" fontId="18" fillId="3" borderId="30" xfId="0" applyAlignment="1">
      <x:alignment horizontal="right" vertical="center" wrapText="1"/>
    </x:xf>
    <x:xf numFmtId="0" fontId="18" fillId="3" borderId="31" xfId="0" applyAlignment="1">
      <x:alignment horizontal="right" vertical="center" wrapText="1"/>
    </x:xf>
    <x:xf numFmtId="0" fontId="17" fillId="3" borderId="32" xfId="0" applyAlignment="1">
      <x:alignment horizontal="center" vertical="center" wrapText="1"/>
    </x:xf>
    <x:xf numFmtId="0" fontId="17" fillId="3" borderId="33" xfId="0" applyAlignment="1">
      <x:alignment horizontal="center" vertical="center" wrapText="1"/>
    </x:xf>
    <x:xf numFmtId="165" fontId="18" fillId="3" borderId="30" xfId="0" applyAlignment="1">
      <x:alignment horizontal="right" vertical="center" wrapText="1"/>
    </x:xf>
    <x:xf numFmtId="165" fontId="18" fillId="3" borderId="31" xfId="0" applyAlignment="1">
      <x:alignment horizontal="right" vertical="center" wrapText="1"/>
    </x:xf>
    <x:xf numFmtId="166" fontId="16" fillId="3" borderId="24" xfId="0" applyAlignment="1">
      <x:alignment horizontal="right" vertical="center" wrapText="1"/>
    </x:xf>
    <x:xf numFmtId="166" fontId="16" fillId="3" borderId="25" xfId="0" applyAlignment="1">
      <x:alignment horizontal="right" vertical="center" wrapText="1"/>
    </x:xf>
    <x:xf numFmtId="0" fontId="0" fillId="4" borderId="0" xfId="0"/>
    <x:xf numFmtId="0" fontId="8" fillId="4" borderId="0" xfId="0"/>
    <x:xf numFmtId="0" fontId="8" fillId="4" borderId="34" xfId="0"/>
    <x:xf numFmtId="0" fontId="8" fillId="4" borderId="35" xfId="0"/>
    <x:xf numFmtId="0" fontId="8" fillId="4" borderId="34" xfId="0" applyAlignment="1">
      <x:alignment wrapText="1"/>
    </x:xf>
    <x:xf numFmtId="0" fontId="8" fillId="4" borderId="35" xfId="0" applyAlignment="1">
      <x:alignment wrapText="1"/>
    </x:xf>
    <x:xf numFmtId="0" fontId="8" fillId="4" borderId="34" xfId="0" applyAlignment="1">
      <x:alignment horizontal="center" wrapText="1"/>
    </x:xf>
    <x:xf numFmtId="0" fontId="8" fillId="4" borderId="35" xfId="0" applyAlignment="1">
      <x:alignment horizontal="center" wrapText="1"/>
    </x:xf>
    <x:xf numFmtId="0" fontId="8" fillId="4" borderId="34" xfId="0" applyAlignment="1">
      <x:alignment horizontal="center" vertical="center" wrapText="1"/>
    </x:xf>
    <x:xf numFmtId="0" fontId="8" fillId="4" borderId="35" xfId="0" applyAlignment="1">
      <x:alignment horizontal="center" vertical="center" wrapText="1"/>
    </x:xf>
    <x:xf numFmtId="0" fontId="0" fillId="7" borderId="0" xfId="0"/>
    <x:xf numFmtId="0" fontId="15" fillId="7" borderId="0" xfId="0"/>
    <x:xf numFmtId="0" fontId="15" fillId="7" borderId="34" xfId="0"/>
    <x:xf numFmtId="0" fontId="15" fillId="7" borderId="35" xfId="0"/>
    <x:xf numFmtId="0" fontId="15" fillId="7" borderId="34" xfId="0" applyAlignment="1">
      <x:alignment wrapText="1"/>
    </x:xf>
    <x:xf numFmtId="0" fontId="15" fillId="7" borderId="35" xfId="0" applyAlignment="1">
      <x:alignment wrapText="1"/>
    </x:xf>
    <x:xf numFmtId="0" fontId="15" fillId="7" borderId="34" xfId="0" applyAlignment="1">
      <x:alignment horizontal="center" wrapText="1"/>
    </x:xf>
    <x:xf numFmtId="0" fontId="15" fillId="7" borderId="35" xfId="0" applyAlignment="1">
      <x:alignment horizontal="center" wrapText="1"/>
    </x:xf>
    <x:xf numFmtId="0" fontId="15" fillId="7" borderId="34" xfId="0" applyAlignment="1">
      <x:alignment horizontal="center" vertical="center" wrapText="1"/>
    </x:xf>
    <x:xf numFmtId="0" fontId="15" fillId="7" borderId="35" xfId="0" applyAlignment="1">
      <x:alignment horizontal="center" vertical="center" wrapText="1"/>
    </x:xf>
    <x:xf numFmtId="0" fontId="0" fillId="8" borderId="0" xfId="0"/>
    <x:xf numFmtId="0" fontId="15" fillId="8" borderId="0" xfId="0"/>
    <x:xf numFmtId="0" fontId="15" fillId="8" borderId="36" xfId="0"/>
    <x:xf numFmtId="0" fontId="15" fillId="8" borderId="37" xfId="0"/>
    <x:xf numFmtId="0" fontId="15" fillId="8" borderId="36" xfId="0" applyAlignment="1">
      <x:alignment wrapText="1"/>
    </x:xf>
    <x:xf numFmtId="0" fontId="15" fillId="8" borderId="37" xfId="0" applyAlignment="1">
      <x:alignment wrapText="1"/>
    </x:xf>
    <x:xf numFmtId="0" fontId="15" fillId="8" borderId="36" xfId="0" applyAlignment="1">
      <x:alignment horizontal="center" wrapText="1"/>
    </x:xf>
    <x:xf numFmtId="0" fontId="15" fillId="8" borderId="37" xfId="0" applyAlignment="1">
      <x:alignment horizontal="center" wrapText="1"/>
    </x:xf>
    <x:xf numFmtId="0" fontId="15" fillId="8" borderId="36" xfId="0" applyAlignment="1">
      <x:alignment horizontal="center" vertical="center" wrapText="1"/>
    </x:xf>
    <x:xf numFmtId="0" fontId="15" fillId="8" borderId="37" xfId="0" applyAlignment="1">
      <x:alignment horizontal="center" vertical="center" wrapText="1"/>
    </x:xf>
    <x:xf numFmtId="4" fontId="7" fillId="0" borderId="17" xfId="0" applyAlignment="1">
      <x:alignment wrapText="1"/>
    </x:xf>
    <x:xf numFmtId="4" fontId="7" fillId="0" borderId="20" xfId="0" applyAlignment="1">
      <x:alignment wrapText="1"/>
    </x:xf>
    <x:xf numFmtId="165" fontId="7" fillId="0" borderId="17" xfId="0" applyAlignment="1">
      <x:alignment wrapText="1"/>
    </x:xf>
    <x:xf numFmtId="165" fontId="7" fillId="0" borderId="20" xfId="0" applyAlignment="1">
      <x:alignment wrapText="1"/>
    </x:xf>
    <x:xf numFmtId="0" fontId="7" fillId="9" borderId="16" xfId="0" applyAlignment="1">
      <x:alignment wrapText="1"/>
    </x:xf>
    <x:xf numFmtId="0" fontId="7" fillId="9" borderId="17" xfId="0" applyAlignment="1">
      <x:alignment wrapText="1"/>
    </x:xf>
    <x:xf numFmtId="4" fontId="7" fillId="9" borderId="17" xfId="0" applyAlignment="1">
      <x:alignment wrapText="1"/>
    </x:xf>
    <x:xf numFmtId="165" fontId="7" fillId="9" borderId="17" xfId="0" applyAlignment="1">
      <x:alignment wrapText="1"/>
    </x:xf>
    <x:xf numFmtId="0" fontId="7" fillId="9" borderId="18" xfId="0" applyAlignment="1">
      <x:alignment wrapText="1"/>
    </x:xf>
    <x:xf numFmtId="0" fontId="8" fillId="9" borderId="16" xfId="0" applyAlignment="1">
      <x:alignment wrapText="1"/>
    </x:xf>
    <x:xf numFmtId="0" fontId="8" fillId="9" borderId="17" xfId="0" applyAlignment="1">
      <x:alignment wrapText="1"/>
    </x:xf>
    <x:xf numFmtId="4" fontId="8" fillId="9" borderId="17" xfId="0" applyAlignment="1">
      <x:alignment wrapText="1"/>
    </x:xf>
    <x:xf numFmtId="165" fontId="8" fillId="9" borderId="17" xfId="0" applyAlignment="1">
      <x:alignment wrapText="1"/>
    </x:xf>
    <x:xf numFmtId="0" fontId="8" fillId="9" borderId="18" xfId="0" applyAlignment="1">
      <x:alignment wrapText="1"/>
    </x:xf>
    <x:xf numFmtId="0" fontId="8" fillId="9" borderId="20" xfId="0" applyAlignment="1">
      <x:alignment wrapText="1"/>
    </x:xf>
    <x:xf numFmtId="4" fontId="8" fillId="9" borderId="20" xfId="0" applyAlignment="1">
      <x:alignment wrapText="1"/>
    </x:xf>
    <x:xf numFmtId="165" fontId="8" fillId="9" borderId="20" xfId="0" applyAlignment="1">
      <x:alignment wrapText="1"/>
    </x:xf>
    <x:xf numFmtId="0" fontId="8" fillId="5" borderId="20" xfId="0" applyAlignment="1">
      <x:alignment wrapText="1"/>
    </x:xf>
    <x:xf numFmtId="0" fontId="6" fillId="5" borderId="20" xfId="0" applyAlignment="1">
      <x:alignment wrapText="1"/>
    </x:xf>
    <x:xf numFmtId="0" fontId="7" fillId="9" borderId="19" xfId="0" applyAlignment="1">
      <x:alignment wrapText="1"/>
    </x:xf>
    <x:xf numFmtId="0" fontId="7" fillId="9" borderId="20" xfId="0" applyAlignment="1">
      <x:alignment wrapText="1"/>
    </x:xf>
    <x:xf numFmtId="4" fontId="7" fillId="9" borderId="20" xfId="0" applyAlignment="1">
      <x:alignment wrapText="1"/>
    </x:xf>
    <x:xf numFmtId="165" fontId="7" fillId="9" borderId="20" xfId="0" applyAlignment="1">
      <x:alignment wrapText="1"/>
    </x:xf>
    <x:xf numFmtId="0" fontId="7" fillId="9" borderId="21" xfId="0" applyAlignment="1">
      <x:alignment wrapText="1"/>
    </x:xf>
    <x:xf numFmtId="0" fontId="8" fillId="9" borderId="19" xfId="0" applyAlignment="1">
      <x:alignment wrapText="1"/>
    </x:xf>
    <x:xf numFmtId="0" fontId="8" fillId="9" borderId="21" xfId="0" applyAlignment="1">
      <x:alignment wrapText="1"/>
    </x:xf>
    <x:xf numFmtId="0" fontId="0" fillId="10" borderId="0" xfId="0"/>
    <x:xf numFmtId="0" fontId="19" fillId="10" borderId="0" xfId="0"/>
    <x:xf numFmtId="0" fontId="19" fillId="10" borderId="20" xfId="0"/>
    <x:xf numFmtId="0" fontId="19" fillId="10" borderId="20" xfId="0" applyAlignment="1">
      <x:alignment wrapText="1"/>
    </x:xf>
    <x:xf numFmtId="0" fontId="19" fillId="4" borderId="20" xfId="0" applyAlignment="1">
      <x:alignment wrapText="1"/>
    </x:xf>
    <x:xf numFmtId="0" fontId="20" fillId="4" borderId="20" xfId="0" applyAlignment="1">
      <x:alignment wrapText="1"/>
    </x:xf>
    <x:xf numFmtId="0" fontId="20" fillId="4" borderId="38" xfId="0" applyAlignment="1">
      <x:alignment wrapText="1"/>
    </x:xf>
    <x:xf numFmtId="165" fontId="19" fillId="10" borderId="20" xfId="0" applyAlignment="1">
      <x:alignment wrapText="1"/>
    </x:xf>
    <x:xf numFmtId="165" fontId="20" fillId="4" borderId="38" xfId="0" applyAlignment="1">
      <x:alignment wrapText="1"/>
    </x:xf>
    <x:xf numFmtId="166" fontId="19" fillId="10" borderId="20" xfId="0" applyAlignment="1">
      <x:alignment wrapText="1"/>
    </x:xf>
    <x:xf numFmtId="0" fontId="7" fillId="10" borderId="0" xfId="0"/>
    <x:xf numFmtId="0" fontId="7" fillId="10" borderId="20" xfId="0"/>
    <x:xf numFmtId="0" fontId="15" fillId="10" borderId="20" xfId="0"/>
    <x:xf numFmtId="165" fontId="7" fillId="10" borderId="20" xfId="0"/>
    <x:xf numFmtId="166" fontId="7" fillId="10" borderId="20" xfId="0"/>
    <x:xf numFmtId="164" fontId="7" fillId="10" borderId="20" xfId="0"/>
    <x:xf numFmtId="164" fontId="7" fillId="0" borderId="17" xfId="0" applyAlignment="1">
      <x:alignment wrapText="1"/>
    </x:xf>
    <x:xf numFmtId="3" fontId="7" fillId="0" borderId="17" xfId="0" applyAlignment="1">
      <x:alignment wrapText="1"/>
    </x:xf>
    <x:xf numFmtId="3" fontId="7" fillId="0" borderId="20" xfId="0" applyAlignment="1">
      <x:alignment wrapText="1"/>
    </x:xf>
    <x:xf numFmtId="0" fontId="9" fillId="11" borderId="9" xfId="0" applyAlignment="1">
      <x:alignment horizontal="center" vertical="center" wrapText="1"/>
    </x:xf>
    <x:xf numFmtId="0" fontId="9" fillId="11" borderId="10" xfId="0" applyAlignment="1">
      <x:alignment horizontal="center" vertical="center" wrapText="1"/>
    </x:xf>
    <x:xf numFmtId="0" fontId="9" fillId="11" borderId="11" xfId="0" applyAlignment="1">
      <x:alignment horizontal="center" vertical="center" wrapText="1"/>
    </x:xf>
    <x:xf numFmtId="0" fontId="9" fillId="11" borderId="39" xfId="0" applyAlignment="1">
      <x:alignment horizontal="center" vertical="center" wrapText="1"/>
    </x:xf>
    <x:xf numFmtId="0" fontId="9" fillId="11" borderId="40" xfId="0" applyAlignment="1">
      <x:alignment horizontal="center" vertical="center" wrapText="1"/>
    </x:xf>
    <x:xf numFmtId="0" fontId="9" fillId="11" borderId="41" xfId="0" applyAlignment="1">
      <x:alignment horizontal="center" vertical="center" wrapText="1"/>
    </x:xf>
    <x:xf numFmtId="0" fontId="2" fillId="11" borderId="9" xfId="0" applyAlignment="1">
      <x:alignment horizontal="center" vertical="center" wrapText="1"/>
    </x:xf>
    <x:xf numFmtId="0" fontId="2" fillId="11" borderId="10" xfId="0" applyAlignment="1">
      <x:alignment horizontal="center" vertical="center" wrapText="1"/>
    </x:xf>
    <x:xf numFmtId="0" fontId="2" fillId="11" borderId="11" xfId="0" applyAlignment="1">
      <x:alignment horizontal="center" vertical="center" wrapText="1"/>
    </x:xf>
    <x:xf numFmtId="0" fontId="2" fillId="11" borderId="39" xfId="0" applyAlignment="1">
      <x:alignment horizontal="center" vertical="center" wrapText="1"/>
    </x:xf>
    <x:xf numFmtId="0" fontId="2" fillId="11" borderId="40" xfId="0" applyAlignment="1">
      <x:alignment horizontal="center" vertical="center" wrapText="1"/>
    </x:xf>
    <x:xf numFmtId="0" fontId="2" fillId="11" borderId="41" xfId="0" applyAlignment="1">
      <x:alignment horizontal="center" vertical="center" wrapText="1"/>
    </x:xf>
    <x:xf numFmtId="0" fontId="11" fillId="12" borderId="0" xfId="0" applyAlignment="1">
      <x:alignment wrapText="1"/>
    </x:xf>
    <x:xf numFmtId="0" fontId="12" fillId="12" borderId="0" xfId="0" applyAlignment="1">
      <x:alignment wrapText="1"/>
    </x:xf>
    <x:xf numFmtId="0" fontId="5" fillId="12" borderId="0" xfId="0" applyAlignment="1">
      <x:alignment wrapText="1"/>
    </x:xf>
    <x:xf numFmtId="0" fontId="5" fillId="12" borderId="5" xfId="0" applyAlignment="1">
      <x:alignment wrapText="1"/>
    </x:xf>
    <x:xf numFmtId="0" fontId="8" fillId="13" borderId="34" xfId="0" applyAlignment="1">
      <x:alignment horizontal="center" vertical="center" wrapText="1"/>
    </x:xf>
    <x:xf numFmtId="0" fontId="8" fillId="13" borderId="35" xfId="0" applyAlignment="1">
      <x:alignment horizontal="center" vertical="center" wrapText="1"/>
    </x:xf>
    <x:xf numFmtId="0" fontId="21" fillId="13" borderId="34" xfId="0" applyAlignment="1">
      <x:alignment horizontal="center" vertical="center" wrapText="1"/>
    </x:xf>
    <x:xf numFmtId="0" fontId="21" fillId="13" borderId="35" xfId="0" applyAlignment="1">
      <x:alignment horizontal="center" vertical="center" wrapText="1"/>
    </x:xf>
    <x:xf numFmtId="0" fontId="21" fillId="13" borderId="12" xfId="0" applyAlignment="1">
      <x:alignment horizontal="center" vertical="center" wrapText="1"/>
    </x:xf>
    <x:xf numFmtId="0" fontId="21" fillId="13" borderId="14" xfId="0" applyAlignment="1">
      <x:alignment horizontal="center" vertical="center" wrapText="1"/>
    </x:xf>
    <x:xf numFmtId="0" fontId="15" fillId="14" borderId="34" xfId="0" applyAlignment="1">
      <x:alignment horizontal="center" vertical="center" wrapText="1"/>
    </x:xf>
    <x:xf numFmtId="0" fontId="15" fillId="14" borderId="35" xfId="0" applyAlignment="1">
      <x:alignment horizontal="center" vertical="center" wrapText="1"/>
    </x:xf>
    <x:xf numFmtId="0" fontId="15" fillId="14" borderId="36" xfId="0" applyAlignment="1">
      <x:alignment horizontal="center" vertical="center" wrapText="1"/>
    </x:xf>
    <x:xf numFmtId="0" fontId="15" fillId="14" borderId="37" xfId="0" applyAlignment="1">
      <x:alignment horizontal="center" vertical="center" wrapText="1"/>
    </x:xf>
    <x:xf numFmtId="0" fontId="15" fillId="14" borderId="42" xfId="0" applyAlignment="1">
      <x:alignment horizontal="center" vertical="center" wrapText="1"/>
    </x:xf>
    <x:xf numFmtId="0" fontId="15" fillId="14" borderId="43" xfId="0" applyAlignment="1">
      <x:alignment horizontal="center" vertical="center" wrapText="1"/>
    </x:xf>
    <x:xf numFmtId="0" fontId="15" fillId="14" borderId="44" xfId="0" applyAlignment="1">
      <x:alignment horizontal="center" vertical="center" wrapText="1"/>
    </x:xf>
    <x:xf numFmtId="0" fontId="15" fillId="14" borderId="45" xfId="0" applyAlignment="1">
      <x:alignment horizontal="center" vertical="center" wrapText="1"/>
    </x:xf>
    <x:xf numFmtId="0" fontId="15" fillId="14" borderId="46" xfId="0" applyAlignment="1">
      <x:alignment horizontal="center" vertical="center" wrapText="1"/>
    </x:xf>
    <x:xf numFmtId="0" fontId="1" fillId="12" borderId="5" xfId="0" applyAlignment="1">
      <x:alignment wrapText="1"/>
    </x:xf>
    <x:xf numFmtId="0" fontId="12" fillId="12" borderId="5" xfId="0" applyAlignment="1">
      <x:alignment wrapText="1"/>
    </x:xf>
    <x:xf numFmtId="0" fontId="22" fillId="0" borderId="0" xfId="0"/>
    <x:xf numFmtId="0" fontId="22" fillId="0" borderId="0" xfId="0" applyAlignment="1">
      <x:alignment wrapText="1"/>
    </x:xf>
    <x:xf numFmtId="0" fontId="22" fillId="11" borderId="0" xfId="0" applyAlignment="1">
      <x:alignment wrapText="1"/>
    </x:xf>
    <x:xf numFmtId="0" fontId="22" fillId="11" borderId="39" xfId="0" applyAlignment="1">
      <x:alignment wrapText="1"/>
    </x:xf>
    <x:xf numFmtId="0" fontId="22" fillId="11" borderId="40" xfId="0" applyAlignment="1">
      <x:alignment wrapText="1"/>
    </x:xf>
    <x:xf numFmtId="0" fontId="22" fillId="11" borderId="41" xfId="0" applyAlignment="1">
      <x:alignment wrapText="1"/>
    </x:xf>
    <x:xf numFmtId="0" fontId="0" fillId="12" borderId="0" xfId="0"/>
    <x:xf numFmtId="0" fontId="23" fillId="12" borderId="0" xfId="0"/>
    <x:xf numFmtId="0" fontId="22" fillId="13" borderId="0" xfId="0" applyAlignment="1">
      <x:alignment wrapText="1"/>
    </x:xf>
    <x:xf numFmtId="0" fontId="0" fillId="13" borderId="0" xfId="0"/>
    <x:xf numFmtId="0" fontId="22" fillId="13" borderId="47" xfId="0" applyAlignment="1">
      <x:alignment wrapText="1"/>
    </x:xf>
    <x:xf numFmtId="0" fontId="0" fillId="13" borderId="48" xfId="0"/>
    <x:xf numFmtId="0" fontId="0" fillId="13" borderId="49" xfId="0"/>
    <x:xf numFmtId="0" fontId="24" fillId="12" borderId="0" xfId="0"/>
    <x:xf numFmtId="0" fontId="25" fillId="12" borderId="0" xfId="0"/>
    <x:xf numFmtId="0" fontId="25" fillId="12" borderId="0" xfId="0" applyAlignment="1">
      <x:alignment wrapText="1"/>
    </x:xf>
    <x:xf numFmtId="0" fontId="22" fillId="14" borderId="0" xfId="0" applyAlignment="1">
      <x:alignment wrapText="1"/>
    </x:xf>
    <x:xf numFmtId="0" fontId="0" fillId="14" borderId="0" xfId="0"/>
    <x:xf numFmtId="0" fontId="26" fillId="14" borderId="0" xfId="0" applyAlignment="1">
      <x:alignment wrapText="1"/>
    </x:xf>
    <x:xf numFmtId="0" fontId="26" fillId="14" borderId="0" xfId="0"/>
    <x:xf numFmtId="0" fontId="26" fillId="14" borderId="42" xfId="0" applyAlignment="1">
      <x:alignment wrapText="1"/>
    </x:xf>
    <x:xf numFmtId="0" fontId="26" fillId="14" borderId="46" xfId="0"/>
    <x:xf numFmtId="0" fontId="26" fillId="14" borderId="42" xfId="0" applyAlignment="1">
      <x:alignment horizontal="center" wrapText="1"/>
    </x:xf>
    <x:xf numFmtId="0" fontId="26" fillId="14" borderId="46" xfId="0" applyAlignment="1">
      <x:alignment horizontal="center"/>
    </x:xf>
    <x:xf numFmtId="0" fontId="0" fillId="11" borderId="0" xfId="0"/>
    <x:xf numFmtId="0" fontId="27" fillId="11" borderId="0" xfId="0" applyAlignment="1">
      <x:alignment wrapText="1"/>
    </x:xf>
    <x:xf numFmtId="0" fontId="27" fillId="11" borderId="0" xfId="0"/>
    <x:xf numFmtId="0" fontId="27" fillId="11" borderId="42" xfId="0" applyAlignment="1">
      <x:alignment wrapText="1"/>
    </x:xf>
    <x:xf numFmtId="0" fontId="27" fillId="11" borderId="46" xfId="0"/>
    <x:xf numFmtId="0" fontId="27" fillId="11" borderId="42" xfId="0" applyAlignment="1">
      <x:alignment horizontal="center" wrapText="1"/>
    </x:xf>
    <x:xf numFmtId="0" fontId="27" fillId="11" borderId="46" xfId="0" applyAlignment="1">
      <x:alignment horizontal="center"/>
    </x:xf>
    <x:xf numFmtId="0" fontId="28" fillId="11" borderId="0" xfId="0" applyAlignment="1">
      <x:alignment wrapText="1"/>
    </x:xf>
    <x:xf numFmtId="0" fontId="28" fillId="11" borderId="0" xfId="0"/>
    <x:xf numFmtId="0" fontId="28" fillId="11" borderId="42" xfId="0" applyAlignment="1">
      <x:alignment wrapText="1"/>
    </x:xf>
    <x:xf numFmtId="0" fontId="28" fillId="11" borderId="46" xfId="0"/>
    <x:xf numFmtId="0" fontId="28" fillId="11" borderId="42" xfId="0" applyAlignment="1">
      <x:alignment horizontal="center" wrapText="1"/>
    </x:xf>
    <x:xf numFmtId="0" fontId="28" fillId="11" borderId="46" xfId="0" applyAlignment="1">
      <x:alignment horizontal="center"/>
    </x:xf>
    <x:xf numFmtId="0" fontId="26" fillId="14" borderId="42" xfId="0"/>
    <x:xf numFmtId="0" fontId="26" fillId="14" borderId="42" xfId="0" applyAlignment="1">
      <x:alignment horizontal="center"/>
    </x:xf>
    <x:xf numFmtId="0" fontId="27" fillId="11" borderId="42" xfId="0"/>
    <x:xf numFmtId="0" fontId="27" fillId="11" borderId="42" xfId="0" applyAlignment="1">
      <x:alignment horizontal="center"/>
    </x:xf>
    <x:xf numFmtId="0" fontId="28" fillId="11" borderId="42" xfId="0"/>
    <x:xf numFmtId="0" fontId="28" fillId="11" borderId="42" xfId="0" applyAlignment="1">
      <x:alignment horizontal="center"/>
    </x:xf>
    <x:xf numFmtId="167" fontId="27" fillId="11" borderId="42" xfId="0" applyAlignment="1">
      <x:alignment horizontal="center" wrapText="1"/>
    </x:xf>
    <x:xf numFmtId="167" fontId="27" fillId="11" borderId="46" xfId="0" applyAlignment="1">
      <x:alignment horizontal="center"/>
    </x:xf>
    <x:xf numFmtId="168" fontId="27" fillId="11" borderId="42" xfId="0" applyAlignment="1">
      <x:alignment horizontal="center"/>
    </x:xf>
    <x:xf numFmtId="168" fontId="27" fillId="11" borderId="46" xfId="0" applyAlignment="1">
      <x:alignment horizontal="center"/>
    </x:xf>
    <x:xf numFmtId="167" fontId="27" fillId="11" borderId="42" xfId="0" applyAlignment="1">
      <x:alignment horizontal="center"/>
    </x:xf>
    <x:xf numFmtId="0" fontId="22" fillId="15" borderId="0" xfId="0" applyAlignment="1">
      <x:alignment wrapText="1"/>
    </x:xf>
    <x:xf numFmtId="0" fontId="0" fillId="15" borderId="0" xfId="0"/>
    <x:xf numFmtId="0" fontId="24" fillId="15" borderId="0" xfId="0" applyAlignment="1">
      <x:alignment wrapText="1"/>
    </x:xf>
    <x:xf numFmtId="0" fontId="24" fillId="15" borderId="0" xfId="0"/>
    <x:xf numFmtId="0" fontId="24" fillId="15" borderId="50" xfId="0" applyAlignment="1">
      <x:alignment wrapText="1"/>
    </x:xf>
    <x:xf numFmtId="0" fontId="24" fillId="15" borderId="51" xfId="0"/>
    <x:xf numFmtId="0" fontId="24" fillId="15" borderId="52" xfId="0"/>
    <x:xf numFmtId="0" fontId="27" fillId="14" borderId="0" xfId="0" applyAlignment="1">
      <x:alignment wrapText="1"/>
    </x:xf>
    <x:xf numFmtId="0" fontId="27" fillId="14" borderId="53" xfId="0" applyAlignment="1">
      <x:alignment wrapText="1"/>
    </x:xf>
    <x:xf numFmtId="0" fontId="22" fillId="11" borderId="0" xfId="0"/>
    <x:xf numFmtId="0" fontId="22" fillId="11" borderId="53" xfId="0"/>
    <x:xf numFmtId="0" fontId="22" fillId="11" borderId="53" xfId="0" applyAlignment="1">
      <x:alignment wrapText="1"/>
    </x:xf>
    <x:xf numFmtId="0" fontId="26" fillId="14" borderId="54" xfId="0" applyAlignment="1">
      <x:alignment wrapText="1"/>
    </x:xf>
    <x:xf numFmtId="0" fontId="26" fillId="14" borderId="54" xfId="0"/>
    <x:xf numFmtId="164" fontId="22" fillId="11" borderId="53" xfId="0" applyAlignment="1">
      <x:alignment wrapText="1"/>
    </x:xf>
    <x:xf numFmtId="167" fontId="22" fillId="11" borderId="53" xfId="0" applyAlignment="1">
      <x:alignment wrapText="1"/>
    </x:xf>
    <x:xf numFmtId="0" fontId="22" fillId="12" borderId="0" xfId="0" applyAlignment="1">
      <x:alignment wrapText="1"/>
    </x:xf>
    <x:xf numFmtId="0" fontId="24" fillId="12" borderId="0" xfId="0" applyAlignment="1">
      <x:alignment wrapText="1"/>
    </x:xf>
    <x:xf numFmtId="0" fontId="24" fillId="12" borderId="0" xfId="0" applyAlignment="1">
      <x:alignment horizontal="center" wrapText="1"/>
    </x:xf>
    <x:xf numFmtId="0" fontId="24" fillId="12" borderId="0" xfId="0" applyAlignment="1">
      <x:alignment horizontal="center"/>
    </x:xf>
    <x:xf numFmtId="0" fontId="22" fillId="16" borderId="0" xfId="0" applyAlignment="1">
      <x:alignment wrapText="1"/>
    </x:xf>
    <x:xf numFmtId="0" fontId="0" fillId="16" borderId="0" xfId="0"/>
    <x:xf numFmtId="0" fontId="22" fillId="16" borderId="0" xfId="0"/>
    <x:xf numFmtId="0" fontId="22" fillId="16" borderId="12" xfId="0" applyAlignment="1">
      <x:alignment wrapText="1"/>
    </x:xf>
    <x:xf numFmtId="0" fontId="22" fillId="16" borderId="13" xfId="0"/>
    <x:xf numFmtId="0" fontId="22" fillId="16" borderId="14" xfId="0"/>
    <x:xf numFmtId="0" fontId="22" fillId="16" borderId="13" xfId="0" applyAlignment="1">
      <x:alignment wrapText="1"/>
    </x:xf>
    <x:xf numFmtId="0" fontId="22" fillId="16" borderId="14" xfId="0" applyAlignment="1">
      <x:alignment wrapText="1"/>
    </x:xf>
    <x:xf numFmtId="0" fontId="29" fillId="17" borderId="79" xfId="0" applyAlignment="1">
      <x:alignment horizontal="left" vertical="center" wrapText="1"/>
    </x:xf>
    <x:xf numFmtId="0" fontId="30" fillId="17" borderId="79" xfId="0" applyAlignment="1">
      <x:alignment horizontal="left" vertical="center" wrapText="1"/>
    </x:xf>
    <x:xf numFmtId="0" fontId="29" fillId="17" borderId="79" xfId="0" applyAlignment="1">
      <x:alignment horizontal="right" vertical="center" wrapText="1"/>
    </x:xf>
    <x:xf numFmtId="0" fontId="31" fillId="17" borderId="79" xfId="0" applyAlignment="1">
      <x:alignment horizontal="left" vertical="center" wrapText="1"/>
    </x:xf>
    <x:xf numFmtId="0" fontId="29" fillId="17" borderId="79" xfId="0" applyAlignment="1">
      <x:alignment horizontal="left" vertical="top" wrapText="1"/>
    </x:xf>
    <x:xf numFmtId="0" fontId="29" fillId="17" borderId="80" xfId="0" applyAlignment="1">
      <x:alignment horizontal="left" vertical="center" wrapText="1"/>
    </x:xf>
    <x:xf numFmtId="0" fontId="32" fillId="18" borderId="81" xfId="0" applyAlignment="1">
      <x:alignment horizontal="center" vertical="center" wrapText="1"/>
    </x:xf>
    <x:xf numFmtId="0" fontId="0" fillId="18" borderId="81" xfId="0"/>
    <x:xf numFmtId="165" fontId="33" fillId="17" borderId="81" xfId="0" applyAlignment="1">
      <x:alignment horizontal="center" vertical="center" wrapText="1"/>
    </x:xf>
    <x:xf numFmtId="0" fontId="0" fillId="17" borderId="81" xfId="0"/>
    <x:xf numFmtId="166" fontId="33" fillId="17" borderId="81" xfId="0" applyAlignment="1">
      <x:alignment horizontal="center" vertical="center" wrapText="1"/>
    </x:xf>
    <x:xf numFmtId="0" fontId="34" fillId="18" borderId="81" xfId="0" applyAlignment="1">
      <x:alignment horizontal="center" vertical="center" wrapText="1"/>
    </x:xf>
    <x:xf numFmtId="0" fontId="35" fillId="19" borderId="82" xfId="0" applyAlignment="1">
      <x:alignment horizontal="center" vertical="center" wrapText="1"/>
    </x:xf>
    <x:xf numFmtId="0" fontId="36" fillId="20" borderId="81" xfId="0" applyAlignment="1">
      <x:alignment horizontal="left" vertical="top" wrapText="1"/>
    </x:xf>
    <x:xf numFmtId="4" fontId="36" fillId="20" borderId="81" xfId="0" applyAlignment="1">
      <x:alignment horizontal="left" vertical="top" wrapText="1"/>
    </x:xf>
    <x:xf numFmtId="165" fontId="36" fillId="20" borderId="81" xfId="0" applyAlignment="1">
      <x:alignment horizontal="left" vertical="top" wrapText="1"/>
    </x:xf>
    <x:xf numFmtId="0" fontId="36" fillId="17" borderId="81" xfId="0" applyAlignment="1">
      <x:alignment horizontal="left" vertical="top" wrapText="1"/>
    </x:xf>
    <x:xf numFmtId="4" fontId="36" fillId="17" borderId="81" xfId="0" applyAlignment="1">
      <x:alignment horizontal="left" vertical="top" wrapText="1"/>
    </x:xf>
    <x:xf numFmtId="165" fontId="36" fillId="17" borderId="81" xfId="0" applyAlignment="1">
      <x:alignment horizontal="left" vertical="top" wrapText="1"/>
    </x:xf>
    <x:xf numFmtId="0" fontId="30" fillId="18" borderId="81" xfId="0" applyAlignment="1">
      <x:alignment horizontal="left" vertical="center" wrapText="1"/>
    </x:xf>
    <x:xf numFmtId="0" fontId="30" fillId="18" borderId="81" xfId="0" applyAlignment="1">
      <x:alignment horizontal="right" vertical="center" wrapText="1"/>
    </x:xf>
    <x:xf numFmtId="165" fontId="30" fillId="18" borderId="81" xfId="0" applyAlignment="1">
      <x:alignment horizontal="right" vertical="center" wrapText="1"/>
    </x:xf>
    <x:xf numFmtId="0" fontId="37" fillId="18" borderId="81" xfId="0" applyAlignment="1">
      <x:alignment horizontal="left" vertical="center" wrapText="1"/>
    </x:xf>
    <x:xf numFmtId="0" fontId="37" fillId="18" borderId="81" xfId="0" applyAlignment="1">
      <x:alignment horizontal="right" vertical="center" wrapText="1"/>
    </x:xf>
    <x:xf numFmtId="165" fontId="37" fillId="18" borderId="81" xfId="0" applyAlignment="1">
      <x:alignment horizontal="right" vertical="center" wrapText="1"/>
    </x:xf>
    <x:xf numFmtId="0" fontId="38" fillId="19" borderId="81" xfId="0" applyAlignment="1">
      <x:alignment horizontal="left" vertical="center" wrapText="1"/>
    </x:xf>
    <x:xf numFmtId="0" fontId="38" fillId="19" borderId="81" xfId="0" applyAlignment="1">
      <x:alignment horizontal="right" vertical="center" wrapText="1"/>
    </x:xf>
    <x:xf numFmtId="165" fontId="38" fillId="19" borderId="81" xfId="0" applyAlignment="1">
      <x:alignment horizontal="right" vertical="center" wrapText="1"/>
    </x:xf>
    <x:xf numFmtId="166" fontId="30" fillId="18" borderId="81" xfId="0" applyAlignment="1">
      <x:alignment horizontal="right" vertical="center" wrapText="1"/>
    </x:xf>
    <x:xf numFmtId="0" fontId="32" fillId="18" borderId="81" xfId="0" applyAlignment="1">
      <x:alignment horizontal="left" vertical="center" wrapText="1"/>
    </x:xf>
    <x:xf numFmtId="0" fontId="36" fillId="17" borderId="81" xfId="0" applyAlignment="1">
      <x:alignment horizontal="left" vertical="center" wrapText="1"/>
    </x:xf>
    <x:xf numFmtId="165" fontId="36" fillId="17" borderId="81" xfId="0" applyAlignment="1">
      <x:alignment horizontal="left" vertical="center" wrapText="1"/>
    </x:xf>
    <x:xf numFmtId="165" fontId="7" fillId="10" borderId="20" xfId="0"/>
    <x:xf numFmtId="166" fontId="7" fillId="10" borderId="20" xfId="0"/>
    <x:xf numFmtId="164" fontId="36" fillId="17" borderId="81" xfId="0" applyAlignment="1">
      <x:alignment horizontal="left" vertical="center" wrapText="1"/>
    </x:xf>
    <x:xf numFmtId="164" fontId="36" fillId="17" borderId="81" xfId="0" applyAlignment="1">
      <x:alignment horizontal="left" vertical="top" wrapText="1"/>
    </x:xf>
    <x:xf numFmtId="3" fontId="36" fillId="17" borderId="81" xfId="0" applyAlignment="1">
      <x:alignment horizontal="left" vertical="top" wrapText="1"/>
    </x:xf>
    <x:xf numFmtId="164" fontId="36" fillId="20" borderId="81" xfId="0" applyAlignment="1">
      <x:alignment horizontal="left" vertical="top" wrapText="1"/>
    </x:xf>
    <x:xf numFmtId="3" fontId="36" fillId="20" borderId="81" xfId="0" applyAlignment="1">
      <x:alignment horizontal="left" vertical="top" wrapText="1"/>
    </x:xf>
    <x:xf numFmtId="167" fontId="33" fillId="17" borderId="81" xfId="0" applyAlignment="1">
      <x:alignment horizontal="center" vertical="center" wrapText="1"/>
    </x:xf>
    <x:xf numFmtId="168" fontId="33" fillId="17" borderId="81" xfId="0" applyAlignment="1">
      <x:alignment horizontal="center" vertical="center" wrapText="1"/>
    </x:xf>
    <x:xf numFmtId="0" fontId="38" fillId="19" borderId="82" xfId="0" applyAlignment="1">
      <x:alignment horizontal="left" vertical="center" wrapText="1"/>
    </x:xf>
    <x:xf numFmtId="167" fontId="36" fillId="20" borderId="81" xfId="0" applyAlignment="1">
      <x:alignment horizontal="left" vertical="top" wrapText="1"/>
    </x:xf>
    <x:xf numFmtId="167" fontId="36" fillId="17" borderId="81" xfId="0" applyAlignment="1">
      <x:alignment horizontal="left" vertical="top" wrapText="1"/>
    </x:xf>
    <x:xf numFmtId="0" fontId="38" fillId="19" borderId="82" xfId="0" applyAlignment="1">
      <x:alignment horizontal="center" vertical="center" wrapText="1"/>
    </x:xf>
    <x:xf numFmtId="0" fontId="36" fillId="18" borderId="81" xfId="0" applyAlignment="1">
      <x:alignment horizontal="left" vertical="center" wrapText="1"/>
    </x:xf>
    <x:xf numFmtId="0" fontId="0" fillId="0" borderId="79" xfId="0"/>
    <x:xf numFmtId="0" fontId="0" fillId="0" borderId="85" xfId="0"/>
    <x:xf numFmtId="166" fontId="36" fillId="17" borderId="81" xfId="0" applyAlignment="1">
      <x:alignment horizontal="left" vertical="center" wrapText="1"/>
    </x:xf>
    <x:xf numFmtId="0" fontId="0" fillId="0" borderId="87" xfId="0"/>
    <x:xf numFmtId="0" fontId="0" fillId="0" borderId="88" xfId="0"/>
    <x:xf numFmtId="0" fontId="0" fillId="0" borderId="86" xfId="0"/>
    <x:xf numFmtId="0" fontId="42" fillId="17" borderId="79" xfId="0" applyAlignment="1">
      <x:alignment horizontal="left" vertical="center" wrapText="1"/>
    </x:xf>
    <x:xf numFmtId="0" fontId="41" fillId="17" borderId="79" xfId="0" applyAlignment="1">
      <x:alignment horizontal="right" vertical="center" wrapText="1"/>
    </x:xf>
    <x:xf numFmtId="0" fontId="43" fillId="17" borderId="79" xfId="0" applyAlignment="1">
      <x:alignment horizontal="left" vertical="center" wrapText="1"/>
    </x:xf>
    <x:xf numFmtId="0" fontId="40" fillId="17" borderId="79" xfId="0" applyAlignment="1">
      <x:alignment horizontal="right" vertical="center" wrapText="1"/>
    </x:xf>
    <x:xf numFmtId="0" fontId="44" fillId="17" borderId="79" xfId="0" applyAlignment="1">
      <x:alignment horizontal="left" vertical="center" wrapText="1"/>
    </x:xf>
    <x:xf numFmtId="0" fontId="45" fillId="18" borderId="81" xfId="0" applyAlignment="1">
      <x:alignment horizontal="center" vertical="center" wrapText="1"/>
    </x:xf>
    <x:xf numFmtId="165" fontId="46" fillId="17" borderId="81" xfId="0" applyAlignment="1">
      <x:alignment horizontal="center" vertical="center" wrapText="1"/>
    </x:xf>
    <x:xf numFmtId="166" fontId="46" fillId="17" borderId="81" xfId="0" applyAlignment="1">
      <x:alignment horizontal="center" vertical="center" wrapText="1"/>
    </x:xf>
    <x:xf numFmtId="0" fontId="47" fillId="18" borderId="81" xfId="0" applyAlignment="1">
      <x:alignment horizontal="center" vertical="center" wrapText="1"/>
    </x:xf>
    <x:xf numFmtId="0" fontId="53" fillId="0" borderId="0" xfId="0"/>
    <x:xf numFmtId="0" fontId="48" fillId="20" borderId="95" xfId="0" applyAlignment="1">
      <x:alignment horizontal="left" vertical="top" wrapText="1"/>
    </x:xf>
    <x:xf numFmtId="0" fontId="40" fillId="21" borderId="96" xfId="0" applyAlignment="1">
      <x:alignment horizontal="center" vertical="top" wrapText="1"/>
    </x:xf>
    <x:xf numFmtId="4" fontId="48" fillId="20" borderId="95" xfId="0" applyAlignment="1">
      <x:alignment horizontal="left" vertical="top" wrapText="1"/>
    </x:xf>
    <x:xf numFmtId="165" fontId="48" fillId="20" borderId="95" xfId="0" applyAlignment="1">
      <x:alignment horizontal="left" vertical="top" wrapText="1"/>
    </x:xf>
    <x:xf numFmtId="0" fontId="54" fillId="0" borderId="0" xfId="0"/>
    <x:xf numFmtId="0" fontId="48" fillId="17" borderId="81" xfId="0" applyAlignment="1">
      <x:alignment horizontal="left" vertical="top" wrapText="1"/>
    </x:xf>
    <x:xf numFmtId="0" fontId="0" fillId="0" borderId="93" xfId="0"/>
    <x:xf numFmtId="4" fontId="48" fillId="17" borderId="81" xfId="0" applyAlignment="1">
      <x:alignment horizontal="left" vertical="top" wrapText="1"/>
    </x:xf>
    <x:xf numFmtId="165" fontId="48" fillId="17" borderId="81" xfId="0" applyAlignment="1">
      <x:alignment horizontal="left" vertical="top" wrapText="1"/>
    </x:xf>
    <x:xf numFmtId="0" fontId="48" fillId="20" borderId="81" xfId="0" applyAlignment="1">
      <x:alignment horizontal="left" vertical="top" wrapText="1"/>
    </x:xf>
    <x:xf numFmtId="4" fontId="48" fillId="20" borderId="81" xfId="0" applyAlignment="1">
      <x:alignment horizontal="left" vertical="top" wrapText="1"/>
    </x:xf>
    <x:xf numFmtId="165" fontId="48" fillId="20" borderId="81" xfId="0" applyAlignment="1">
      <x:alignment horizontal="left" vertical="top" wrapText="1"/>
    </x:xf>
    <x:xf numFmtId="0" fontId="48" fillId="17" borderId="97" xfId="0" applyAlignment="1">
      <x:alignment horizontal="left" vertical="top" wrapText="1"/>
    </x:xf>
    <x:xf numFmtId="0" fontId="0" fillId="0" borderId="98" xfId="0"/>
    <x:xf numFmtId="4" fontId="48" fillId="17" borderId="97" xfId="0" applyAlignment="1">
      <x:alignment horizontal="left" vertical="top" wrapText="1"/>
    </x:xf>
    <x:xf numFmtId="165" fontId="48" fillId="17" borderId="97" xfId="0" applyAlignment="1">
      <x:alignment horizontal="left" vertical="top" wrapText="1"/>
    </x:xf>
    <x:xf numFmtId="0" fontId="40" fillId="22" borderId="96" xfId="0" applyAlignment="1">
      <x:alignment horizontal="center" vertical="top" wrapText="1"/>
    </x:xf>
    <x:xf numFmtId="0" fontId="48" fillId="20" borderId="97" xfId="0" applyAlignment="1">
      <x:alignment horizontal="left" vertical="top" wrapText="1"/>
    </x:xf>
    <x:xf numFmtId="4" fontId="48" fillId="20" borderId="97" xfId="0" applyAlignment="1">
      <x:alignment horizontal="left" vertical="top" wrapText="1"/>
    </x:xf>
    <x:xf numFmtId="165" fontId="48" fillId="20" borderId="97" xfId="0" applyAlignment="1">
      <x:alignment horizontal="left" vertical="top" wrapText="1"/>
    </x:xf>
    <x:xf numFmtId="0" fontId="48" fillId="17" borderId="95" xfId="0" applyAlignment="1">
      <x:alignment horizontal="left" vertical="top" wrapText="1"/>
    </x:xf>
    <x:xf numFmtId="4" fontId="48" fillId="17" borderId="95" xfId="0" applyAlignment="1">
      <x:alignment horizontal="left" vertical="top" wrapText="1"/>
    </x:xf>
    <x:xf numFmtId="165" fontId="48" fillId="17" borderId="95" xfId="0" applyAlignment="1">
      <x:alignment horizontal="left" vertical="top" wrapText="1"/>
    </x:xf>
    <x:xf numFmtId="0" fontId="48" fillId="20" borderId="99" xfId="0" applyAlignment="1">
      <x:alignment horizontal="left" vertical="top" wrapText="1"/>
    </x:xf>
    <x:xf numFmtId="0" fontId="40" fillId="22" borderId="100" xfId="0" applyAlignment="1">
      <x:alignment horizontal="center" vertical="top" wrapText="1"/>
    </x:xf>
    <x:xf numFmtId="4" fontId="48" fillId="20" borderId="99" xfId="0" applyAlignment="1">
      <x:alignment horizontal="left" vertical="top" wrapText="1"/>
    </x:xf>
    <x:xf numFmtId="165" fontId="48" fillId="20" borderId="99" xfId="0" applyAlignment="1">
      <x:alignment horizontal="left" vertical="top" wrapText="1"/>
    </x:xf>
    <x:xf numFmtId="0" fontId="48" fillId="17" borderId="99" xfId="0" applyAlignment="1">
      <x:alignment horizontal="left" vertical="top" wrapText="1"/>
    </x:xf>
    <x:xf numFmtId="0" fontId="40" fillId="21" borderId="100" xfId="0" applyAlignment="1">
      <x:alignment horizontal="center" vertical="top" wrapText="1"/>
    </x:xf>
    <x:xf numFmtId="4" fontId="48" fillId="17" borderId="99" xfId="0" applyAlignment="1">
      <x:alignment horizontal="left" vertical="top" wrapText="1"/>
    </x:xf>
    <x:xf numFmtId="165" fontId="48" fillId="17" borderId="99" xfId="0" applyAlignment="1">
      <x:alignment horizontal="left" vertical="top" wrapText="1"/>
    </x:xf>
    <x:xf numFmtId="0" fontId="42" fillId="18" borderId="81" xfId="0" applyAlignment="1">
      <x:alignment horizontal="left" vertical="center" wrapText="1"/>
    </x:xf>
    <x:xf numFmtId="165" fontId="42" fillId="18" borderId="81" xfId="0" applyAlignment="1">
      <x:alignment horizontal="right" vertical="center" wrapText="1"/>
    </x:xf>
    <x:xf numFmtId="0" fontId="49" fillId="18" borderId="81" xfId="0" applyAlignment="1">
      <x:alignment horizontal="left" vertical="center" wrapText="1"/>
    </x:xf>
    <x:xf numFmtId="165" fontId="49" fillId="18" borderId="81" xfId="0" applyAlignment="1">
      <x:alignment horizontal="right" vertical="center" wrapText="1"/>
    </x:xf>
    <x:xf numFmtId="166" fontId="42" fillId="18" borderId="81" xfId="0" applyAlignment="1">
      <x:alignment horizontal="right" vertical="center" wrapText="1"/>
    </x:xf>
    <x:xf numFmtId="0" fontId="45" fillId="18" borderId="81" xfId="0" applyAlignment="1">
      <x:alignment horizontal="left" vertical="center" wrapText="1"/>
    </x:xf>
    <x:xf numFmtId="0" fontId="48" fillId="17" borderId="81" xfId="0" applyAlignment="1">
      <x:alignment horizontal="left" vertical="center" wrapText="1"/>
    </x:xf>
    <x:xf numFmtId="165" fontId="48" fillId="17" borderId="81" xfId="0" applyAlignment="1">
      <x:alignment horizontal="left" vertical="center" wrapText="1"/>
    </x:xf>
    <x:xf numFmtId="166" fontId="48" fillId="17" borderId="81" xfId="0" applyAlignment="1">
      <x:alignment horizontal="left" vertical="center" wrapText="1"/>
    </x:xf>
    <x:xf numFmtId="164" fontId="48" fillId="17" borderId="81" xfId="0" applyAlignment="1">
      <x:alignment horizontal="left" vertical="center" wrapText="1"/>
    </x:xf>
    <x:xf numFmtId="164" fontId="48" fillId="17" borderId="81" xfId="0" applyAlignment="1">
      <x:alignment horizontal="left" vertical="top" wrapText="1"/>
    </x:xf>
    <x:xf numFmtId="3" fontId="48" fillId="17" borderId="81" xfId="0" applyAlignment="1">
      <x:alignment horizontal="left" vertical="top" wrapText="1"/>
    </x:xf>
    <x:xf numFmtId="164" fontId="48" fillId="20" borderId="81" xfId="0" applyAlignment="1">
      <x:alignment horizontal="left" vertical="top" wrapText="1"/>
    </x:xf>
    <x:xf numFmtId="3" fontId="48" fillId="20" borderId="81" xfId="0" applyAlignment="1">
      <x:alignment horizontal="left" vertical="top" wrapText="1"/>
    </x:xf>
    <x:xf numFmtId="0" fontId="50" fillId="17" borderId="79" xfId="0" applyAlignment="1">
      <x:alignment horizontal="right" vertical="center" wrapText="1"/>
    </x:xf>
    <x:xf numFmtId="0" fontId="51" fillId="17" borderId="79" xfId="0" applyAlignment="1">
      <x:alignment horizontal="right" vertical="center" wrapText="1"/>
    </x:xf>
    <x:xf numFmtId="0" fontId="52" fillId="17" borderId="79" xfId="0" applyAlignment="1">
      <x:alignment horizontal="right" vertical="center" wrapText="1"/>
    </x:xf>
    <x:xf numFmtId="167" fontId="46" fillId="17" borderId="81" xfId="0" applyAlignment="1">
      <x:alignment horizontal="center" vertical="center" wrapText="1"/>
    </x:xf>
    <x:xf numFmtId="168" fontId="46" fillId="17" borderId="81" xfId="0" applyAlignment="1">
      <x:alignment horizontal="center" vertical="center" wrapText="1"/>
    </x:xf>
    <x:xf numFmtId="167" fontId="48" fillId="20" borderId="81" xfId="0" applyAlignment="1">
      <x:alignment horizontal="left" vertical="top" wrapText="1"/>
    </x:xf>
    <x:xf numFmtId="167" fontId="48" fillId="17" borderId="81" xfId="0" applyAlignment="1">
      <x:alignment horizontal="left" vertical="top" wrapText="1"/>
    </x:xf>
    <x:xf numFmtId="0" fontId="48" fillId="18" borderId="81" xfId="0" applyAlignment="1">
      <x:alignment horizontal="left" vertical="center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77d0c198d48c2" /><Relationship Type="http://schemas.openxmlformats.org/officeDocument/2006/relationships/theme" Target="/xl/theme/theme1.xml" Id="R2798f94041d240cf" /><Relationship Type="http://schemas.openxmlformats.org/officeDocument/2006/relationships/sharedStrings" Target="/xl/sharedStrings.xml" Id="Rb6aff8c8d13941b4" /><Relationship Type="http://schemas.openxmlformats.org/officeDocument/2006/relationships/worksheet" Target="/xl/worksheets/sheet1.xml" Id="R40ff8459fd7b463b" /><Relationship Type="http://schemas.openxmlformats.org/officeDocument/2006/relationships/worksheet" Target="/xl/worksheets/sheet2.xml" Id="Rdbecf1ef151e4f16" /><Relationship Type="http://schemas.openxmlformats.org/officeDocument/2006/relationships/worksheet" Target="/xl/worksheets/sheet3.xml" Id="R42fe63fd4d6e426d" /><Relationship Type="http://schemas.openxmlformats.org/officeDocument/2006/relationships/worksheet" Target="/xl/worksheets/sheet4.xml" Id="Rd92bb7ce5dc947a3" /><Relationship Type="http://schemas.openxmlformats.org/officeDocument/2006/relationships/worksheet" Target="/xl/worksheets/sheet5.xml" Id="R04baade87f914be5" /><Relationship Type="http://schemas.openxmlformats.org/officeDocument/2006/relationships/worksheet" Target="/xl/worksheets/sheet6.xml" Id="Rd30fee74b4cd41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38652d9d31b452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865132a46cd4c8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f98af8a9022f408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e563fbd4aa1f40d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f74c1dfc83b142c5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59edb95e6d744e16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652d9d31b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5132a46cd4c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8af8a9022f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63fbd4aa1f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4c1dfc83b142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14350" cy="514350"/>
    <xdr:pic>
      <xdr:nvPicPr>
        <xdr:cNvPr id="1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edb95e6d74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e9dcd37f534a4201" /><Relationship Type="http://schemas.openxmlformats.org/officeDocument/2006/relationships/hyperlink" Target="tel:+79841538405" TargetMode="External" Id="R02f3f8f901b2495d" /><Relationship Type="http://schemas.openxmlformats.org/officeDocument/2006/relationships/hyperlink" Target="mailto:info@renviks.ru" TargetMode="External" Id="Rbf873bc847b84b4f" /><Relationship Type="http://schemas.openxmlformats.org/officeDocument/2006/relationships/drawing" Target="/xl/drawings/drawing1.xml" Id="R79133a3a7c6e43d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324b29344ec444da" /><Relationship Type="http://schemas.openxmlformats.org/officeDocument/2006/relationships/hyperlink" Target="tel:+79841538405" TargetMode="External" Id="Rd326555a66e549ea" /><Relationship Type="http://schemas.openxmlformats.org/officeDocument/2006/relationships/hyperlink" Target="mailto:info@renviks.ru" TargetMode="External" Id="R39e1005a09234776" /><Relationship Type="http://schemas.openxmlformats.org/officeDocument/2006/relationships/drawing" Target="/xl/drawings/drawing2.xml" Id="R5036251dbdd94d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c7106e68c2104568" /><Relationship Type="http://schemas.openxmlformats.org/officeDocument/2006/relationships/hyperlink" Target="tel:+79841538405" TargetMode="External" Id="R715640f9a8084b4b" /><Relationship Type="http://schemas.openxmlformats.org/officeDocument/2006/relationships/hyperlink" Target="mailto:info@renviks.ru" TargetMode="External" Id="Rec9eadd678ff4b6c" /><Relationship Type="http://schemas.openxmlformats.org/officeDocument/2006/relationships/drawing" Target="/xl/drawings/drawing3.xml" Id="Rfd5118ac4b054b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7e38e1bab74f4d41" /><Relationship Type="http://schemas.openxmlformats.org/officeDocument/2006/relationships/hyperlink" Target="tel:+79841538405" TargetMode="External" Id="R2a055a0c773d4a34" /><Relationship Type="http://schemas.openxmlformats.org/officeDocument/2006/relationships/hyperlink" Target="mailto:info@renviks.ru" TargetMode="External" Id="R103338ee64904ecf" /><Relationship Type="http://schemas.openxmlformats.org/officeDocument/2006/relationships/drawing" Target="/xl/drawings/drawing4.xml" Id="R0bffc0fd4d2743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9c27b398e29c4d09" /><Relationship Type="http://schemas.openxmlformats.org/officeDocument/2006/relationships/hyperlink" Target="tel:+79841538405" TargetMode="External" Id="Rbc5004f23c8242a6" /><Relationship Type="http://schemas.openxmlformats.org/officeDocument/2006/relationships/hyperlink" Target="mailto:info@renviks.ru" TargetMode="External" Id="R7d15184a6d6f4aba" /><Relationship Type="http://schemas.openxmlformats.org/officeDocument/2006/relationships/drawing" Target="/xl/drawings/drawing5.xml" Id="R5bd0435e11f0480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hyperlink" Target="https://renviks.ru/" TargetMode="External" Id="Reb78aecd35c84172" /><Relationship Type="http://schemas.openxmlformats.org/officeDocument/2006/relationships/hyperlink" Target="tel:+79841538405" TargetMode="External" Id="R4bf75bd7d1d248ed" /><Relationship Type="http://schemas.openxmlformats.org/officeDocument/2006/relationships/hyperlink" Target="mailto:info@renviks.ru" TargetMode="External" Id="Rc1630a2e0c9b4bde" /><Relationship Type="http://schemas.openxmlformats.org/officeDocument/2006/relationships/drawing" Target="/xl/drawings/drawing6.xml" Id="R605a54cef4a34b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8.5" customWidth="1"/>
    <x:col min="2" max="2" width="29" customWidth="1"/>
    <x:col min="3" max="3" width="58" customWidth="1"/>
    <x:col min="4" max="4" width="9" customWidth="1"/>
    <x:col min="5" max="5" width="12" customWidth="1"/>
    <x:col min="6" max="6" width="14" customWidth="1"/>
    <x:col min="7" max="7" width="22" customWidth="1"/>
    <x:col min="8" max="8" width="42" customWidth="1"/>
    <x:col min="9" max="9" width="24" hidden="1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342" t="n"/>
      <x:c r="F1" s="342" t="n"/>
      <x:c r="G1" s="395" t="inlineStr">
        <x:is>
          <x:t xml:space="preserve">renviks.ru</x:t>
        </x:is>
      </x:c>
      <x:c r="H1" s="388" t="n"/>
    </x:row>
    <x:row r="2" ht="22" customHeight="1">
      <x:c r="B2" s="396" t="inlineStr">
        <x:is>
          <x:t xml:space="preserve">Детальная смета работ 74 м²</x:t>
        </x:is>
      </x:c>
      <x:c r="C2" s="388" t="n"/>
      <x:c r="D2" s="388" t="n"/>
      <x:c r="E2" s="388" t="n"/>
      <x:c r="F2" s="388" t="n"/>
      <x:c r="G2" s="397" t="str">
        <x:v>+7 995 917-26-08</x:v>
      </x:c>
      <x:c r="H2" s="388" t="n"/>
    </x:row>
    <x:row r="3" ht="18" customHeight="1">
      <x:c r="B3" s="398" t="inlineStr">
        <x:is>
          <x:t xml:space="preserve">Приложение №1 к договору подряда. Расчет работ без материалов, мебели, техники и авторского надзора.</x:t>
        </x:is>
      </x:c>
      <x:c r="G3" s="395" t="inlineStr">
        <x:is>
          <x:t xml:space="preserve">info@renviks.ru</x:t>
        </x:is>
      </x:c>
    </x:row>
    <x:row r="4" ht="6" customHeight="1">
      <x:c r="A4" s="388" t="n"/>
      <x:c r="B4" s="388" t="n"/>
      <x:c r="C4" s="388" t="n"/>
      <x:c r="D4" s="388" t="n"/>
      <x:c r="E4" s="388" t="n"/>
      <x:c r="F4" s="388" t="n"/>
      <x:c r="G4" s="388" t="n"/>
      <x:c r="H4" s="388" t="n"/>
    </x:row>
    <x:row r="5" ht="4" customHeight="1">
      <x:c r="A5" s="342" t="n"/>
      <x:c r="B5" s="342" t="n"/>
      <x:c r="C5" s="342" t="n"/>
      <x:c r="D5" s="342" t="n"/>
      <x:c r="E5" s="342" t="n"/>
      <x:c r="F5" s="342" t="n"/>
      <x:c r="G5" s="342" t="n"/>
      <x:c r="H5" s="342" t="n"/>
    </x:row>
    <x:row r="6" ht="4" customHeight="1">
      <x:c r="A6" s="342" t="n"/>
      <x:c r="B6" s="342" t="n"/>
      <x:c r="C6" s="342" t="n"/>
      <x:c r="D6" s="342" t="n"/>
      <x:c r="E6" s="342" t="n"/>
      <x:c r="F6" s="342" t="n"/>
      <x:c r="G6" s="342" t="n"/>
      <x:c r="H6" s="342" t="n"/>
    </x:row>
    <x:row r="7" ht="18" customHeight="1">
      <x:c r="A7" s="399" t="inlineStr">
        <x:is>
          <x:t xml:space="preserve">Итого по работам</x:t>
        </x:is>
      </x:c>
      <x:c r="B7" s="389" t="n"/>
      <x:c r="C7" s="399" t="inlineStr">
        <x:is>
          <x:t xml:space="preserve">Скидка</x:t>
        </x:is>
      </x:c>
      <x:c r="D7" s="389" t="n"/>
      <x:c r="E7" s="399" t="inlineStr">
        <x:is>
          <x:t xml:space="preserve">Итого к договору</x:t>
        </x:is>
      </x:c>
      <x:c r="F7" s="389" t="n"/>
      <x:c r="G7" s="399" t="inlineStr">
        <x:is>
          <x:t xml:space="preserve">Сумма за 1 м²</x:t>
        </x:is>
      </x:c>
      <x:c r="H7" s="389" t="n"/>
    </x:row>
    <x:row r="8" ht="22" customHeight="1">
      <x:c r="A8" s="400" t="n">
        <x:f>G147</x:f>
        <x:v>3123016.4365</x:v>
      </x:c>
      <x:c r="B8" s="389" t="n"/>
      <x:c r="C8" s="400" t="n">
        <x:f>-G148</x:f>
        <x:v>312301.64365</x:v>
      </x:c>
      <x:c r="D8" s="389" t="n"/>
      <x:c r="E8" s="400" t="n">
        <x:f>G149</x:f>
        <x:v>2810714.79285</x:v>
      </x:c>
      <x:c r="F8" s="389" t="n"/>
      <x:c r="G8" s="401" t="n">
        <x:f>G150</x:f>
        <x:v>37982.632335810806</x:v>
      </x:c>
      <x:c r="H8" s="389" t="n"/>
    </x:row>
    <x:row r="9" ht="14" customHeight="1">
      <x:c r="A9" s="402" t="inlineStr">
        <x:is>
          <x:t xml:space="preserve">до коммерческой скидки</x:t>
        </x:is>
      </x:c>
      <x:c r="B9" s="389" t="n"/>
      <x:c r="C9" s="402" t="inlineStr">
        <x:is>
          <x:t xml:space="preserve">10% от суммы работ</x:t>
        </x:is>
      </x:c>
      <x:c r="D9" s="389" t="n"/>
      <x:c r="E9" s="402" t="inlineStr">
        <x:is>
          <x:t xml:space="preserve">после скидки</x:t>
        </x:is>
      </x:c>
      <x:c r="F9" s="389" t="n"/>
      <x:c r="G9" s="402" t="inlineStr">
        <x:is>
          <x:t xml:space="preserve">на 74 м²</x:t>
        </x:is>
      </x:c>
      <x:c r="H9" s="389" t="n"/>
    </x:row>
    <x:row r="10" ht="3" customHeight="1"/>
    <x:row r="11" ht="18" customHeight="1">
      <x:c r="A11" s="399" t="inlineStr">
        <x:is>
          <x:t xml:space="preserve">Смета фиксируется</x:t>
        </x:is>
      </x:c>
      <x:c r="B11" s="389" t="n"/>
      <x:c r="C11" s="399" t="inlineStr">
        <x:is>
          <x:t xml:space="preserve">Аванс за работы: 0 ₽</x:t>
        </x:is>
      </x:c>
      <x:c r="D11" s="389" t="n"/>
      <x:c r="E11" s="399" t="inlineStr">
        <x:is>
          <x:t xml:space="preserve">Оплата после приемки</x:t>
        </x:is>
      </x:c>
      <x:c r="F11" s="389" t="n"/>
      <x:c r="G11" s="399" t="inlineStr">
        <x:is>
          <x:t xml:space="preserve">Гарантия до 5 лет</x:t>
        </x:is>
      </x:c>
      <x:c r="H11" s="389" t="n"/>
    </x:row>
    <x:row r="12" ht="3" customHeight="1"/>
    <x:row r="13" ht="18" customHeight="1">
      <x:c r="A13" s="354" t="inlineStr">
        <x:is>
          <x:t xml:space="preserve">№</x:t>
        </x:is>
      </x:c>
      <x:c r="B13" s="354" t="inlineStr">
        <x:is>
          <x:t xml:space="preserve">Раздел</x:t>
        </x:is>
      </x:c>
      <x:c r="C13" s="354" t="inlineStr">
        <x:is>
          <x:t xml:space="preserve">Наименование работ</x:t>
        </x:is>
      </x:c>
      <x:c r="D13" s="354" t="inlineStr">
        <x:is>
          <x:t xml:space="preserve">Ед.</x:t>
        </x:is>
      </x:c>
      <x:c r="E13" s="354" t="inlineStr">
        <x:is>
          <x:t xml:space="preserve">Кол-во</x:t>
        </x:is>
      </x:c>
      <x:c r="F13" s="354" t="inlineStr">
        <x:is>
          <x:t xml:space="preserve">Цена за ед.</x:t>
        </x:is>
      </x:c>
      <x:c r="G13" s="354" t="inlineStr">
        <x:is>
          <x:t xml:space="preserve">Сумма</x:t>
        </x:is>
      </x:c>
      <x:c r="H13" s="354" t="inlineStr">
        <x:is>
          <x:t xml:space="preserve">Примечание</x:t>
        </x:is>
      </x:c>
      <x:c r="I13" s="403" t="inlineStr">
        <x:is>
          <x:t xml:space="preserve">Раздел для формул</x:t>
        </x:is>
      </x:c>
    </x:row>
    <x:row r="14" ht="21" customHeight="1">
      <x:c r="A14" s="404" t="n">
        <x:v>1</x:v>
      </x:c>
      <x:c r="B14" s="405" t="inlineStr">
        <x:is>
          <x:t xml:space="preserve">Демонтажные работы</x:t>
        </x:is>
      </x:c>
      <x:c r="C14" s="404" t="inlineStr">
        <x:is>
          <x:t xml:space="preserve">Обеспыливание (пылесос)</x:t>
        </x:is>
      </x:c>
      <x:c r="D14" s="404" t="inlineStr">
        <x:is>
          <x:t xml:space="preserve">м2</x:t>
        </x:is>
      </x:c>
      <x:c r="E14" s="406" t="n">
        <x:v>74</x:v>
      </x:c>
      <x:c r="F14" s="407" t="n">
        <x:v>109</x:v>
      </x:c>
      <x:c r="G14" s="407" t="n">
        <x:f>E14*F14</x:f>
        <x:v>8066</x:v>
      </x:c>
      <x:c r="H14" s="404" t="inlineStr">
        <x:is>
          <x:t xml:space="preserve">объем x1.072619; Комнате №1, Комнате №2, Комнате №3, Ванной комнате №1 +3</x:t>
        </x:is>
      </x:c>
      <x:c r="I14" s="408" t="inlineStr">
        <x:is>
          <x:t xml:space="preserve">Демонтажные работы</x:t>
        </x:is>
      </x:c>
    </x:row>
    <x:row r="15" ht="21" customHeight="1">
      <x:c r="A15" s="409" t="n">
        <x:v>2</x:v>
      </x:c>
      <x:c r="B15" s="410" t="n"/>
      <x:c r="C15" s="409" t="inlineStr">
        <x:is>
          <x:t xml:space="preserve">Ошкуривание поверхности(стены)</x:t>
        </x:is>
      </x:c>
      <x:c r="D15" s="409" t="inlineStr">
        <x:is>
          <x:t xml:space="preserve">м2</x:t>
        </x:is>
      </x:c>
      <x:c r="E15" s="411" t="n">
        <x:v>157.94</x:v>
      </x:c>
      <x:c r="F15" s="412" t="n">
        <x:v>164</x:v>
      </x:c>
      <x:c r="G15" s="412" t="n">
        <x:f>E15*F15</x:f>
        <x:v>25902.16</x:v>
      </x:c>
      <x:c r="H15" s="409" t="inlineStr">
        <x:is>
          <x:t xml:space="preserve">объем x1.072619; Комнате №1, Комнате №2, Комнате №3, Кладовой №1</x:t>
        </x:is>
      </x:c>
      <x:c r="I15" s="408" t="inlineStr">
        <x:is>
          <x:t xml:space="preserve">Демонтажные работы</x:t>
        </x:is>
      </x:c>
    </x:row>
    <x:row r="16" ht="21" customHeight="1">
      <x:c r="A16" s="413" t="n">
        <x:v>3</x:v>
      </x:c>
      <x:c r="B16" s="410" t="n"/>
      <x:c r="C16" s="413" t="inlineStr">
        <x:is>
          <x:t xml:space="preserve">Ошкуривание поверхности</x:t>
        </x:is>
      </x:c>
      <x:c r="D16" s="413" t="inlineStr">
        <x:is>
          <x:t xml:space="preserve">м2</x:t>
        </x:is>
      </x:c>
      <x:c r="E16" s="414" t="n">
        <x:v>60.38</x:v>
      </x:c>
      <x:c r="F16" s="415" t="n">
        <x:v>215</x:v>
      </x:c>
      <x:c r="G16" s="415" t="n">
        <x:f>E16*F16</x:f>
        <x:v>12981.7</x:v>
      </x:c>
      <x:c r="H16" s="413" t="inlineStr">
        <x:is>
          <x:t xml:space="preserve">объем x1.072619; Комнате №1, Комнате №2, Комнате №3, Кладовой №1</x:t>
        </x:is>
      </x:c>
      <x:c r="I16" s="408" t="inlineStr">
        <x:is>
          <x:t xml:space="preserve">Демонтажные работы</x:t>
        </x:is>
      </x:c>
    </x:row>
    <x:row r="17" ht="21" customHeight="1">
      <x:c r="A17" s="416" t="n">
        <x:v>4</x:v>
      </x:c>
      <x:c r="B17" s="417" t="n"/>
      <x:c r="C17" s="416" t="inlineStr">
        <x:is>
          <x:t xml:space="preserve">Демонтаж радиатора*</x:t>
        </x:is>
      </x:c>
      <x:c r="D17" s="416" t="inlineStr">
        <x:is>
          <x:t xml:space="preserve">шт</x:t>
        </x:is>
      </x:c>
      <x:c r="E17" s="418" t="n">
        <x:v>3</x:v>
      </x:c>
      <x:c r="F17" s="419" t="n">
        <x:v>809</x:v>
      </x:c>
      <x:c r="G17" s="419" t="n">
        <x:f>E17*F17</x:f>
        <x:v>2427</x:v>
      </x:c>
      <x:c r="H17" s="416" t="inlineStr">
        <x:is>
          <x:t xml:space="preserve">кол-во из сметы 25795; Комнате №1, Комнате №2, Комнате №3</x:t>
        </x:is>
      </x:c>
      <x:c r="I17" s="408" t="inlineStr">
        <x:is>
          <x:t xml:space="preserve">Демонтажные работы</x:t>
        </x:is>
      </x:c>
    </x:row>
    <x:row r="18" ht="21" customHeight="1">
      <x:c r="A18" s="404" t="n">
        <x:v>5</x:v>
      </x:c>
      <x:c r="B18" s="420" t="inlineStr">
        <x:is>
          <x:t xml:space="preserve">Черновые отделочные работы</x:t>
        </x:is>
      </x:c>
      <x:c r="C18" s="404" t="inlineStr">
        <x:is>
          <x:t xml:space="preserve">Грунтовка пола</x:t>
        </x:is>
      </x:c>
      <x:c r="D18" s="404" t="inlineStr">
        <x:is>
          <x:t xml:space="preserve">м2</x:t>
        </x:is>
      </x:c>
      <x:c r="E18" s="406" t="n">
        <x:v>74</x:v>
      </x:c>
      <x:c r="F18" s="407" t="n">
        <x:v>122.5</x:v>
      </x:c>
      <x:c r="G18" s="407" t="n">
        <x:f>E18*F18</x:f>
        <x:v>9065</x:v>
      </x:c>
      <x:c r="H18" s="404" t="inlineStr">
        <x:is>
          <x:t xml:space="preserve">объем x1.072619; Комнате №1, Комнате №2, Комнате №3, Ванной комнате №1 +3</x:t>
        </x:is>
      </x:c>
      <x:c r="I18" s="408" t="inlineStr">
        <x:is>
          <x:t xml:space="preserve">Черновые отделочные работы</x:t>
        </x:is>
      </x:c>
    </x:row>
    <x:row r="19" ht="21" customHeight="1">
      <x:c r="A19" s="409" t="n">
        <x:v>6</x:v>
      </x:c>
      <x:c r="B19" s="410" t="n"/>
      <x:c r="C19" s="409" t="inlineStr">
        <x:is>
          <x:t xml:space="preserve">Грунтовка пола (второй и последующие слои)</x:t>
        </x:is>
      </x:c>
      <x:c r="D19" s="409" t="inlineStr">
        <x:is>
          <x:t xml:space="preserve">м2</x:t>
        </x:is>
      </x:c>
      <x:c r="E19" s="411" t="n">
        <x:v>74</x:v>
      </x:c>
      <x:c r="F19" s="412" t="n">
        <x:v>161.25</x:v>
      </x:c>
      <x:c r="G19" s="412" t="n">
        <x:f>E19*F19</x:f>
        <x:v>11932.5</x:v>
      </x:c>
      <x:c r="H19" s="409" t="inlineStr">
        <x:is>
          <x:t xml:space="preserve">объем x1.072619; Комнате №1, Комнате №2, Комнате №3, Ванной комнате №1 +3</x:t>
        </x:is>
      </x:c>
      <x:c r="I19" s="408" t="inlineStr">
        <x:is>
          <x:t xml:space="preserve">Черновые отделочные работы</x:t>
        </x:is>
      </x:c>
    </x:row>
    <x:row r="20" ht="21" customHeight="1">
      <x:c r="A20" s="413" t="n">
        <x:v>7</x:v>
      </x:c>
      <x:c r="B20" s="410" t="n"/>
      <x:c r="C20" s="413" t="inlineStr">
        <x:is>
          <x:t xml:space="preserve">Устройство наливных полов (до 1 см)</x:t>
        </x:is>
      </x:c>
      <x:c r="D20" s="413" t="inlineStr">
        <x:is>
          <x:t xml:space="preserve">м2</x:t>
        </x:is>
      </x:c>
      <x:c r="E20" s="414" t="n">
        <x:v>60.38</x:v>
      </x:c>
      <x:c r="F20" s="415" t="n">
        <x:v>730</x:v>
      </x:c>
      <x:c r="G20" s="415" t="n">
        <x:f>E20*F20</x:f>
        <x:v>44077.4</x:v>
      </x:c>
      <x:c r="H20" s="413" t="inlineStr">
        <x:is>
          <x:t xml:space="preserve">объем x1.072619; Комнате №1, Комнате №2, Комнате №3, Кладовой №1</x:t>
        </x:is>
      </x:c>
      <x:c r="I20" s="408" t="inlineStr">
        <x:is>
          <x:t xml:space="preserve">Черновые отделочные работы</x:t>
        </x:is>
      </x:c>
    </x:row>
    <x:row r="21" ht="21" customHeight="1">
      <x:c r="A21" s="409" t="n">
        <x:v>8</x:v>
      </x:c>
      <x:c r="B21" s="410" t="n"/>
      <x:c r="C21" s="409" t="inlineStr">
        <x:is>
          <x:t xml:space="preserve">Устройство стяжки по маякам свыше 6 см</x:t>
        </x:is>
      </x:c>
      <x:c r="D21" s="409" t="inlineStr">
        <x:is>
          <x:t xml:space="preserve">м2</x:t>
        </x:is>
      </x:c>
      <x:c r="E21" s="411" t="n">
        <x:v>74</x:v>
      </x:c>
      <x:c r="F21" s="412" t="n">
        <x:v>1681.25</x:v>
      </x:c>
      <x:c r="G21" s="412" t="n">
        <x:f>E21*F21</x:f>
        <x:v>124412.5</x:v>
      </x:c>
      <x:c r="H21" s="409" t="inlineStr">
        <x:is>
          <x:t xml:space="preserve">объем x1.072619; Комнате №1, Комнате №2, Комнате №3, Ванной комнате №1 +3</x:t>
        </x:is>
      </x:c>
      <x:c r="I21" s="408" t="inlineStr">
        <x:is>
          <x:t xml:space="preserve">Черновые отделочные работы</x:t>
        </x:is>
      </x:c>
    </x:row>
    <x:row r="22" ht="21" customHeight="1">
      <x:c r="A22" s="413" t="n">
        <x:v>9</x:v>
      </x:c>
      <x:c r="B22" s="410" t="n"/>
      <x:c r="C22" s="413" t="inlineStr">
        <x:is>
          <x:t xml:space="preserve">Укладка сетки(для стяжки)</x:t>
        </x:is>
      </x:c>
      <x:c r="D22" s="413" t="inlineStr">
        <x:is>
          <x:t xml:space="preserve">м2</x:t>
        </x:is>
      </x:c>
      <x:c r="E22" s="414" t="n">
        <x:v>74</x:v>
      </x:c>
      <x:c r="F22" s="415" t="n">
        <x:v>168.75</x:v>
      </x:c>
      <x:c r="G22" s="415" t="n">
        <x:f>E22*F22</x:f>
        <x:v>12487.5</x:v>
      </x:c>
      <x:c r="H22" s="413" t="inlineStr">
        <x:is>
          <x:t xml:space="preserve">объем x1.072619; Комнате №1, Комнате №2, Комнате №3, Ванной комнате №1 +3</x:t>
        </x:is>
      </x:c>
      <x:c r="I22" s="408" t="inlineStr">
        <x:is>
          <x:t xml:space="preserve">Черновые отделочные работы</x:t>
        </x:is>
      </x:c>
    </x:row>
    <x:row r="23" ht="21" customHeight="1">
      <x:c r="A23" s="409" t="n">
        <x:v>10</x:v>
      </x:c>
      <x:c r="B23" s="410" t="n"/>
      <x:c r="C23" s="409" t="inlineStr">
        <x:is>
          <x:t xml:space="preserve">Монтаж демферной ленты(кромочной ленты)</x:t>
        </x:is>
      </x:c>
      <x:c r="D23" s="409" t="inlineStr">
        <x:is>
          <x:t xml:space="preserve">м/п</x:t>
        </x:is>
      </x:c>
      <x:c r="E23" s="411" t="n">
        <x:v>100.14</x:v>
      </x:c>
      <x:c r="F23" s="412" t="n">
        <x:v>183.75</x:v>
      </x:c>
      <x:c r="G23" s="412" t="n">
        <x:f>E23*F23</x:f>
        <x:v>18400.725</x:v>
      </x:c>
      <x:c r="H23" s="409" t="inlineStr">
        <x:is>
          <x:t xml:space="preserve">объем x1.072619; Комнате №1, Комнате №2, Комнате №3, Ванной комнате №1 +3</x:t>
        </x:is>
      </x:c>
      <x:c r="I23" s="408" t="inlineStr">
        <x:is>
          <x:t xml:space="preserve">Черновые отделочные работы</x:t>
        </x:is>
      </x:c>
    </x:row>
    <x:row r="24" ht="21" customHeight="1">
      <x:c r="A24" s="413" t="n">
        <x:v>11</x:v>
      </x:c>
      <x:c r="B24" s="410" t="n"/>
      <x:c r="C24" s="413" t="inlineStr">
        <x:is>
          <x:t xml:space="preserve">Гидроизоляция пола пленкой ПВХ</x:t>
        </x:is>
      </x:c>
      <x:c r="D24" s="413" t="inlineStr">
        <x:is>
          <x:t xml:space="preserve">м2</x:t>
        </x:is>
      </x:c>
      <x:c r="E24" s="414" t="n">
        <x:v>74</x:v>
      </x:c>
      <x:c r="F24" s="415" t="n">
        <x:v>86.25</x:v>
      </x:c>
      <x:c r="G24" s="415" t="n">
        <x:f>E24*F24</x:f>
        <x:v>6382.5</x:v>
      </x:c>
      <x:c r="H24" s="413" t="inlineStr">
        <x:is>
          <x:t xml:space="preserve">объем x1.072619; Комнате №1, Комнате №2, Комнате №3, Ванной комнате №1 +3</x:t>
        </x:is>
      </x:c>
      <x:c r="I24" s="408" t="inlineStr">
        <x:is>
          <x:t xml:space="preserve">Черновые отделочные работы</x:t>
        </x:is>
      </x:c>
    </x:row>
    <x:row r="25" ht="21" customHeight="1">
      <x:c r="A25" s="409" t="n">
        <x:v>12</x:v>
      </x:c>
      <x:c r="B25" s="410" t="n"/>
      <x:c r="C25" s="409" t="inlineStr">
        <x:is>
          <x:t xml:space="preserve">Распил фанеры</x:t>
        </x:is>
      </x:c>
      <x:c r="D25" s="409" t="inlineStr">
        <x:is>
          <x:t xml:space="preserve">м2</x:t>
        </x:is>
      </x:c>
      <x:c r="E25" s="411" t="n">
        <x:v>60.38</x:v>
      </x:c>
      <x:c r="F25" s="412" t="n">
        <x:v>60</x:v>
      </x:c>
      <x:c r="G25" s="412" t="n">
        <x:f>E25*F25</x:f>
        <x:v>3622.8</x:v>
      </x:c>
      <x:c r="H25" s="409" t="inlineStr">
        <x:is>
          <x:t xml:space="preserve">объем x1.072619; Комнате №1, Комнате №2, Комнате №3, Кладовой №1</x:t>
        </x:is>
      </x:c>
      <x:c r="I25" s="408" t="inlineStr">
        <x:is>
          <x:t xml:space="preserve">Черновые отделочные работы</x:t>
        </x:is>
      </x:c>
    </x:row>
    <x:row r="26" ht="21" customHeight="1">
      <x:c r="A26" s="413" t="n">
        <x:v>13</x:v>
      </x:c>
      <x:c r="B26" s="410" t="n"/>
      <x:c r="C26" s="413" t="inlineStr">
        <x:is>
          <x:t xml:space="preserve">Укладка фанеры</x:t>
        </x:is>
      </x:c>
      <x:c r="D26" s="413" t="inlineStr">
        <x:is>
          <x:t xml:space="preserve">м2</x:t>
        </x:is>
      </x:c>
      <x:c r="E26" s="414" t="n">
        <x:v>60.38</x:v>
      </x:c>
      <x:c r="F26" s="415" t="n">
        <x:v>626.25</x:v>
      </x:c>
      <x:c r="G26" s="415" t="n">
        <x:f>E26*F26</x:f>
        <x:v>37812.975</x:v>
      </x:c>
      <x:c r="H26" s="413" t="inlineStr">
        <x:is>
          <x:t xml:space="preserve">объем x1.072619; Комнате №1, Комнате №2, Комнате №3, Кладовой №1</x:t>
        </x:is>
      </x:c>
      <x:c r="I26" s="408" t="inlineStr">
        <x:is>
          <x:t xml:space="preserve">Черновые отделочные работы</x:t>
        </x:is>
      </x:c>
    </x:row>
    <x:row r="27" ht="21" customHeight="1">
      <x:c r="A27" s="409" t="n">
        <x:v>14</x:v>
      </x:c>
      <x:c r="B27" s="410" t="n"/>
      <x:c r="C27" s="409" t="inlineStr">
        <x:is>
          <x:t xml:space="preserve">Грунтовка стен(бетоноконтактом)</x:t>
        </x:is>
      </x:c>
      <x:c r="D27" s="409" t="inlineStr">
        <x:is>
          <x:t xml:space="preserve">м2</x:t>
        </x:is>
      </x:c>
      <x:c r="E27" s="411" t="n">
        <x:v>209.65</x:v>
      </x:c>
      <x:c r="F27" s="412" t="n">
        <x:v>150</x:v>
      </x:c>
      <x:c r="G27" s="412" t="n">
        <x:f>E27*F27</x:f>
        <x:v>31447.5</x:v>
      </x:c>
      <x:c r="H27" s="409" t="inlineStr">
        <x:is>
          <x:t xml:space="preserve">объем x1.072619; Комнате №1, Комнате №2, Комнате №3, Ванной комнате №1 +3</x:t>
        </x:is>
      </x:c>
      <x:c r="I27" s="408" t="inlineStr">
        <x:is>
          <x:t xml:space="preserve">Черновые отделочные работы</x:t>
        </x:is>
      </x:c>
    </x:row>
    <x:row r="28" ht="21" customHeight="1">
      <x:c r="A28" s="413" t="n">
        <x:v>15</x:v>
      </x:c>
      <x:c r="B28" s="410" t="n"/>
      <x:c r="C28" s="413" t="inlineStr">
        <x:is>
          <x:t xml:space="preserve">Штукатурка стен по маякам до 3 см гипсовой смесью</x:t>
        </x:is>
      </x:c>
      <x:c r="D28" s="413" t="inlineStr">
        <x:is>
          <x:t xml:space="preserve">м2</x:t>
        </x:is>
      </x:c>
      <x:c r="E28" s="414" t="n">
        <x:v>187.49</x:v>
      </x:c>
      <x:c r="F28" s="415" t="n">
        <x:v>1408.75</x:v>
      </x:c>
      <x:c r="G28" s="415" t="n">
        <x:f>E28*F28</x:f>
        <x:v>264126.53750000003</x:v>
      </x:c>
      <x:c r="H28" s="413" t="inlineStr">
        <x:is>
          <x:t xml:space="preserve">объем x1.072619; Комнате №1, Комнате №2, Комнате №3, Кладовой №1 +2</x:t>
        </x:is>
      </x:c>
      <x:c r="I28" s="408" t="inlineStr">
        <x:is>
          <x:t xml:space="preserve">Черновые отделочные работы</x:t>
        </x:is>
      </x:c>
    </x:row>
    <x:row r="29" ht="21" customHeight="1">
      <x:c r="A29" s="409" t="n">
        <x:v>16</x:v>
      </x:c>
      <x:c r="B29" s="410" t="n"/>
      <x:c r="C29" s="409" t="inlineStr">
        <x:is>
          <x:t xml:space="preserve">Поклейка стеклохолста(стены)</x:t>
        </x:is>
      </x:c>
      <x:c r="D29" s="409" t="inlineStr">
        <x:is>
          <x:t xml:space="preserve">м2</x:t>
        </x:is>
      </x:c>
      <x:c r="E29" s="411" t="n">
        <x:v>68.95</x:v>
      </x:c>
      <x:c r="F29" s="412" t="n">
        <x:v>422.92</x:v>
      </x:c>
      <x:c r="G29" s="412" t="n">
        <x:f>E29*F29</x:f>
        <x:v>29160.334000000003</x:v>
      </x:c>
      <x:c r="H29" s="409" t="inlineStr">
        <x:is>
          <x:t xml:space="preserve">объем x1.072619; Комнате №1</x:t>
        </x:is>
      </x:c>
      <x:c r="I29" s="408" t="inlineStr">
        <x:is>
          <x:t xml:space="preserve">Черновые отделочные работы</x:t>
        </x:is>
      </x:c>
    </x:row>
    <x:row r="30" ht="21" customHeight="1">
      <x:c r="A30" s="413" t="n">
        <x:v>17</x:v>
      </x:c>
      <x:c r="B30" s="410" t="n"/>
      <x:c r="C30" s="413" t="inlineStr">
        <x:is>
          <x:t xml:space="preserve">Шпаклевка стен под окраску (2 слоя с ошкуриванием) К3</x:t>
        </x:is>
      </x:c>
      <x:c r="D30" s="413" t="inlineStr">
        <x:is>
          <x:t xml:space="preserve">м2</x:t>
        </x:is>
      </x:c>
      <x:c r="E30" s="414" t="n">
        <x:v>68.95</x:v>
      </x:c>
      <x:c r="F30" s="415" t="n">
        <x:v>1031.25</x:v>
      </x:c>
      <x:c r="G30" s="415" t="n">
        <x:f>E30*F30</x:f>
        <x:v>71104.6875</x:v>
      </x:c>
      <x:c r="H30" s="413" t="inlineStr">
        <x:is>
          <x:t xml:space="preserve">объем x1.072619; Комнате №1</x:t>
        </x:is>
      </x:c>
      <x:c r="I30" s="408" t="inlineStr">
        <x:is>
          <x:t xml:space="preserve">Черновые отделочные работы</x:t>
        </x:is>
      </x:c>
    </x:row>
    <x:row r="31" ht="21" customHeight="1">
      <x:c r="A31" s="409" t="n">
        <x:v>18</x:v>
      </x:c>
      <x:c r="B31" s="410" t="n"/>
      <x:c r="C31" s="409" t="inlineStr">
        <x:is>
          <x:t xml:space="preserve">Грунтовка стен</x:t>
        </x:is>
      </x:c>
      <x:c r="D31" s="409" t="inlineStr">
        <x:is>
          <x:t xml:space="preserve">м2</x:t>
        </x:is>
      </x:c>
      <x:c r="E31" s="411" t="n">
        <x:v>180.1</x:v>
      </x:c>
      <x:c r="F31" s="412" t="n">
        <x:v>135</x:v>
      </x:c>
      <x:c r="G31" s="412" t="n">
        <x:f>E31*F31</x:f>
        <x:v>24313.5</x:v>
      </x:c>
      <x:c r="H31" s="409" t="inlineStr">
        <x:is>
          <x:t xml:space="preserve">объем x1.072619; Комнате №1, Комнате №2, Комнате №3, Ванной комнате №1 +1</x:t>
        </x:is>
      </x:c>
      <x:c r="I31" s="408" t="inlineStr">
        <x:is>
          <x:t xml:space="preserve">Черновые отделочные работы</x:t>
        </x:is>
      </x:c>
    </x:row>
    <x:row r="32" ht="21" customHeight="1">
      <x:c r="A32" s="413" t="n">
        <x:v>19</x:v>
      </x:c>
      <x:c r="B32" s="410" t="n"/>
      <x:c r="C32" s="413" t="inlineStr">
        <x:is>
          <x:t xml:space="preserve">Грунтовка стен второй и последующие слои*</x:t>
        </x:is>
      </x:c>
      <x:c r="D32" s="413" t="inlineStr">
        <x:is>
          <x:t xml:space="preserve">м2</x:t>
        </x:is>
      </x:c>
      <x:c r="E32" s="414" t="n">
        <x:v>157.94</x:v>
      </x:c>
      <x:c r="F32" s="415" t="n">
        <x:v>177.5</x:v>
      </x:c>
      <x:c r="G32" s="415" t="n">
        <x:f>E32*F32</x:f>
        <x:v>28034.35</x:v>
      </x:c>
      <x:c r="H32" s="413" t="inlineStr">
        <x:is>
          <x:t xml:space="preserve">объем x1.072619; Комнате №1, Комнате №2, Комнате №3, Кладовой №1</x:t>
        </x:is>
      </x:c>
      <x:c r="I32" s="408" t="inlineStr">
        <x:is>
          <x:t xml:space="preserve">Черновые отделочные работы</x:t>
        </x:is>
      </x:c>
    </x:row>
    <x:row r="33" ht="21" customHeight="1">
      <x:c r="A33" s="409" t="n">
        <x:v>20</x:v>
      </x:c>
      <x:c r="B33" s="410" t="n"/>
      <x:c r="C33" s="409" t="inlineStr">
        <x:is>
          <x:t xml:space="preserve">Сплошная шпаклевка в 1 слой</x:t>
        </x:is>
      </x:c>
      <x:c r="D33" s="409" t="inlineStr">
        <x:is>
          <x:t xml:space="preserve">м2</x:t>
        </x:is>
      </x:c>
      <x:c r="E33" s="411" t="n">
        <x:v>101.95</x:v>
      </x:c>
      <x:c r="F33" s="412" t="n">
        <x:v>525</x:v>
      </x:c>
      <x:c r="G33" s="412" t="n">
        <x:f>E33*F33</x:f>
        <x:v>53523.75</x:v>
      </x:c>
      <x:c r="H33" s="409" t="inlineStr">
        <x:is>
          <x:t xml:space="preserve">объем x1.072619; Комнате №1, Комнате №3</x:t>
        </x:is>
      </x:c>
      <x:c r="I33" s="408" t="inlineStr">
        <x:is>
          <x:t xml:space="preserve">Черновые отделочные работы</x:t>
        </x:is>
      </x:c>
    </x:row>
    <x:row r="34" ht="21" customHeight="1">
      <x:c r="A34" s="413" t="n">
        <x:v>21</x:v>
      </x:c>
      <x:c r="B34" s="410" t="n"/>
      <x:c r="C34" s="413" t="inlineStr">
        <x:is>
          <x:t xml:space="preserve">Установка малярного уголка, перфорированного</x:t>
        </x:is>
      </x:c>
      <x:c r="D34" s="413" t="inlineStr">
        <x:is>
          <x:t xml:space="preserve">м/п</x:t>
        </x:is>
      </x:c>
      <x:c r="E34" s="414" t="n">
        <x:v>53.63</x:v>
      </x:c>
      <x:c r="F34" s="415" t="n">
        <x:v>232.5</x:v>
      </x:c>
      <x:c r="G34" s="415" t="n">
        <x:f>E34*F34</x:f>
        <x:v>12468.975</x:v>
      </x:c>
      <x:c r="H34" s="413" t="inlineStr">
        <x:is>
          <x:t xml:space="preserve">объем x1.072619; Комнате №1, Комнате №2, Комнате №3, Кладовой №1</x:t>
        </x:is>
      </x:c>
      <x:c r="I34" s="408" t="inlineStr">
        <x:is>
          <x:t xml:space="preserve">Черновые отделочные работы</x:t>
        </x:is>
      </x:c>
    </x:row>
    <x:row r="35" ht="21" customHeight="1">
      <x:c r="A35" s="409" t="n">
        <x:v>22</x:v>
      </x:c>
      <x:c r="B35" s="410" t="n"/>
      <x:c r="C35" s="409" t="inlineStr">
        <x:is>
          <x:t xml:space="preserve">Нанесение штукатурной сетки</x:t>
        </x:is>
      </x:c>
      <x:c r="D35" s="409" t="inlineStr">
        <x:is>
          <x:t xml:space="preserve">м2</x:t>
        </x:is>
      </x:c>
      <x:c r="E35" s="411" t="n">
        <x:v>157.94</x:v>
      </x:c>
      <x:c r="F35" s="412" t="n">
        <x:v>306.25</x:v>
      </x:c>
      <x:c r="G35" s="412" t="n">
        <x:f>E35*F35</x:f>
        <x:v>48369.125</x:v>
      </x:c>
      <x:c r="H35" s="409" t="inlineStr">
        <x:is>
          <x:t xml:space="preserve">объем x1.072619; Комнате №1, Комнате №2, Комнате №3, Кладовой №1</x:t>
        </x:is>
      </x:c>
      <x:c r="I35" s="408" t="inlineStr">
        <x:is>
          <x:t xml:space="preserve">Черновые отделочные работы</x:t>
        </x:is>
      </x:c>
    </x:row>
    <x:row r="36" ht="21" customHeight="1">
      <x:c r="A36" s="413" t="n">
        <x:v>23</x:v>
      </x:c>
      <x:c r="B36" s="410" t="n"/>
      <x:c r="C36" s="413" t="inlineStr">
        <x:is>
          <x:t xml:space="preserve">Грунтовка откосов, углов</x:t>
        </x:is>
      </x:c>
      <x:c r="D36" s="413" t="inlineStr">
        <x:is>
          <x:t xml:space="preserve">м/п</x:t>
        </x:is>
      </x:c>
      <x:c r="E36" s="414" t="n">
        <x:v>24.67</x:v>
      </x:c>
      <x:c r="F36" s="415" t="n">
        <x:v>61.25</x:v>
      </x:c>
      <x:c r="G36" s="415" t="n">
        <x:f>E36*F36</x:f>
        <x:v>1511.0375000000001</x:v>
      </x:c>
      <x:c r="H36" s="413" t="inlineStr">
        <x:is>
          <x:t xml:space="preserve">объем x1.072619; Комнате №1, Комнате №2, Комнате №3, Ванной комнате №1</x:t>
        </x:is>
      </x:c>
      <x:c r="I36" s="408" t="inlineStr">
        <x:is>
          <x:t xml:space="preserve">Черновые отделочные работы</x:t>
        </x:is>
      </x:c>
    </x:row>
    <x:row r="37" ht="21" customHeight="1">
      <x:c r="A37" s="409" t="n">
        <x:v>24</x:v>
      </x:c>
      <x:c r="B37" s="410" t="n"/>
      <x:c r="C37" s="409" t="inlineStr">
        <x:is>
          <x:t xml:space="preserve">Штукатурка откосов до 40 см, углов</x:t>
        </x:is>
      </x:c>
      <x:c r="D37" s="409" t="inlineStr">
        <x:is>
          <x:t xml:space="preserve">м/п</x:t>
        </x:is>
      </x:c>
      <x:c r="E37" s="411" t="n">
        <x:v>24.67</x:v>
      </x:c>
      <x:c r="F37" s="412" t="n">
        <x:v>1243.75</x:v>
      </x:c>
      <x:c r="G37" s="412" t="n">
        <x:f>E37*F37</x:f>
        <x:v>30683.312500000004</x:v>
      </x:c>
      <x:c r="H37" s="409" t="inlineStr">
        <x:is>
          <x:t xml:space="preserve">объем x1.072619; Комнате №1, Комнате №2, Комнате №3, Ванной комнате №1</x:t>
        </x:is>
      </x:c>
      <x:c r="I37" s="408" t="inlineStr">
        <x:is>
          <x:t xml:space="preserve">Черновые отделочные работы</x:t>
        </x:is>
      </x:c>
    </x:row>
    <x:row r="38" ht="21" customHeight="1">
      <x:c r="A38" s="413" t="n">
        <x:v>25</x:v>
      </x:c>
      <x:c r="B38" s="410" t="n"/>
      <x:c r="C38" s="413" t="inlineStr">
        <x:is>
          <x:t xml:space="preserve">Шпаклевка откосов, углов</x:t>
        </x:is>
      </x:c>
      <x:c r="D38" s="413" t="inlineStr">
        <x:is>
          <x:t xml:space="preserve">м/п</x:t>
        </x:is>
      </x:c>
      <x:c r="E38" s="414" t="n">
        <x:v>24.67</x:v>
      </x:c>
      <x:c r="F38" s="415" t="n">
        <x:v>838.75</x:v>
      </x:c>
      <x:c r="G38" s="415" t="n">
        <x:f>E38*F38</x:f>
        <x:v>20691.9625</x:v>
      </x:c>
      <x:c r="H38" s="413" t="inlineStr">
        <x:is>
          <x:t xml:space="preserve">объем x1.072619; Комнате №1, Комнате №2, Комнате №3, Ванной комнате №1</x:t>
        </x:is>
      </x:c>
      <x:c r="I38" s="408" t="inlineStr">
        <x:is>
          <x:t xml:space="preserve">Черновые отделочные работы</x:t>
        </x:is>
      </x:c>
    </x:row>
    <x:row r="39" ht="21" customHeight="1">
      <x:c r="A39" s="409" t="n">
        <x:v>26</x:v>
      </x:c>
      <x:c r="B39" s="410" t="n"/>
      <x:c r="C39" s="409" t="inlineStr">
        <x:is>
          <x:t xml:space="preserve">Запенивание стыков</x:t>
        </x:is>
      </x:c>
      <x:c r="D39" s="409" t="inlineStr">
        <x:is>
          <x:t xml:space="preserve">м/п</x:t>
        </x:is>
      </x:c>
      <x:c r="E39" s="411" t="n">
        <x:v>19.31</x:v>
      </x:c>
      <x:c r="F39" s="412" t="n">
        <x:v>232.5</x:v>
      </x:c>
      <x:c r="G39" s="412" t="n">
        <x:f>E39*F39</x:f>
        <x:v>4489.575</x:v>
      </x:c>
      <x:c r="H39" s="409" t="inlineStr">
        <x:is>
          <x:t xml:space="preserve">объем x1.072619; Комнате №1, Комнате №2, Комнате №3</x:t>
        </x:is>
      </x:c>
      <x:c r="I39" s="408" t="inlineStr">
        <x:is>
          <x:t xml:space="preserve">Черновые отделочные работы</x:t>
        </x:is>
      </x:c>
    </x:row>
    <x:row r="40" ht="21" customHeight="1">
      <x:c r="A40" s="413" t="n">
        <x:v>27</x:v>
      </x:c>
      <x:c r="B40" s="410" t="n"/>
      <x:c r="C40" s="413" t="inlineStr">
        <x:is>
          <x:t xml:space="preserve">Устройство откосов из ГКЛ</x:t>
        </x:is>
      </x:c>
      <x:c r="D40" s="413" t="inlineStr">
        <x:is>
          <x:t xml:space="preserve">м/п</x:t>
        </x:is>
      </x:c>
      <x:c r="E40" s="414" t="n">
        <x:v>12.87</x:v>
      </x:c>
      <x:c r="F40" s="415" t="n">
        <x:v>1158.75</x:v>
      </x:c>
      <x:c r="G40" s="415" t="n">
        <x:f>E40*F40</x:f>
        <x:v>14913.1125</x:v>
      </x:c>
      <x:c r="H40" s="413" t="inlineStr">
        <x:is>
          <x:t xml:space="preserve">объем x1.072619; Комнате №1, Комнате №2</x:t>
        </x:is>
      </x:c>
      <x:c r="I40" s="408" t="inlineStr">
        <x:is>
          <x:t xml:space="preserve">Черновые отделочные работы</x:t>
        </x:is>
      </x:c>
    </x:row>
    <x:row r="41" ht="21" customHeight="1">
      <x:c r="A41" s="409" t="n">
        <x:v>28</x:v>
      </x:c>
      <x:c r="B41" s="410" t="n"/>
      <x:c r="C41" s="409" t="inlineStr">
        <x:is>
          <x:t xml:space="preserve">Грунтовка потолков бетоноконтактом</x:t>
        </x:is>
      </x:c>
      <x:c r="D41" s="409" t="inlineStr">
        <x:is>
          <x:t xml:space="preserve">м2</x:t>
        </x:is>
      </x:c>
      <x:c r="E41" s="411" t="n">
        <x:v>60.38</x:v>
      </x:c>
      <x:c r="F41" s="412" t="n">
        <x:v>167.5</x:v>
      </x:c>
      <x:c r="G41" s="412" t="n">
        <x:f>E41*F41</x:f>
        <x:v>10113.65</x:v>
      </x:c>
      <x:c r="H41" s="409" t="inlineStr">
        <x:is>
          <x:t xml:space="preserve">объем x1.072619; Комнате №1, Комнате №2, Комнате №3, Кладовой №1</x:t>
        </x:is>
      </x:c>
      <x:c r="I41" s="408" t="inlineStr">
        <x:is>
          <x:t xml:space="preserve">Черновые отделочные работы</x:t>
        </x:is>
      </x:c>
    </x:row>
    <x:row r="42" ht="21" customHeight="1">
      <x:c r="A42" s="413" t="n">
        <x:v>29</x:v>
      </x:c>
      <x:c r="B42" s="410" t="n"/>
      <x:c r="C42" s="413" t="inlineStr">
        <x:is>
          <x:t xml:space="preserve">Штукатурка потолка по маякам до 3 см</x:t>
        </x:is>
      </x:c>
      <x:c r="D42" s="413" t="inlineStr">
        <x:is>
          <x:t xml:space="preserve">м2</x:t>
        </x:is>
      </x:c>
      <x:c r="E42" s="414" t="n">
        <x:v>60.38</x:v>
      </x:c>
      <x:c r="F42" s="415" t="n">
        <x:v>1688.75</x:v>
      </x:c>
      <x:c r="G42" s="415" t="n">
        <x:f>E42*F42</x:f>
        <x:v>101966.725</x:v>
      </x:c>
      <x:c r="H42" s="413" t="inlineStr">
        <x:is>
          <x:t xml:space="preserve">объем x1.072619; Комнате №1, Комнате №2, Комнате №3, Кладовой №1</x:t>
        </x:is>
      </x:c>
      <x:c r="I42" s="408" t="inlineStr">
        <x:is>
          <x:t xml:space="preserve">Черновые отделочные работы</x:t>
        </x:is>
      </x:c>
    </x:row>
    <x:row r="43" ht="21" customHeight="1">
      <x:c r="A43" s="409" t="n">
        <x:v>30</x:v>
      </x:c>
      <x:c r="B43" s="410" t="n"/>
      <x:c r="C43" s="409" t="inlineStr">
        <x:is>
          <x:t xml:space="preserve">Заделка трещин рустов на потолке</x:t>
        </x:is>
      </x:c>
      <x:c r="D43" s="409" t="inlineStr">
        <x:is>
          <x:t xml:space="preserve">м/п</x:t>
        </x:is>
      </x:c>
      <x:c r="E43" s="411" t="n">
        <x:v>51.49</x:v>
      </x:c>
      <x:c r="F43" s="412" t="n">
        <x:v>341.25</x:v>
      </x:c>
      <x:c r="G43" s="412" t="n">
        <x:f>E43*F43</x:f>
        <x:v>17570.9625</x:v>
      </x:c>
      <x:c r="H43" s="409" t="inlineStr">
        <x:is>
          <x:t xml:space="preserve">объем x1.072619; Комнате №1, Комнате №2, Комнате №3</x:t>
        </x:is>
      </x:c>
      <x:c r="I43" s="408" t="inlineStr">
        <x:is>
          <x:t xml:space="preserve">Черновые отделочные работы</x:t>
        </x:is>
      </x:c>
    </x:row>
    <x:row r="44" ht="21" customHeight="1">
      <x:c r="A44" s="413" t="n">
        <x:v>31</x:v>
      </x:c>
      <x:c r="B44" s="410" t="n"/>
      <x:c r="C44" s="413" t="inlineStr">
        <x:is>
          <x:t xml:space="preserve">Шпаклевка потолоков под окраску (2 слоя с ошкуриванием) К3 (м2 )</x:t>
        </x:is>
      </x:c>
      <x:c r="D44" s="413" t="inlineStr">
        <x:is>
          <x:t xml:space="preserve">м2</x:t>
        </x:is>
      </x:c>
      <x:c r="E44" s="414" t="n">
        <x:v>60.38</x:v>
      </x:c>
      <x:c r="F44" s="415" t="n">
        <x:v>1145</x:v>
      </x:c>
      <x:c r="G44" s="415" t="n">
        <x:f>E44*F44</x:f>
        <x:v>69135.1</x:v>
      </x:c>
      <x:c r="H44" s="413" t="inlineStr">
        <x:is>
          <x:t xml:space="preserve">объем x1.072619; Комнате №1, Комнате №2, Комнате №3, Кладовой №1</x:t>
        </x:is>
      </x:c>
      <x:c r="I44" s="408" t="inlineStr">
        <x:is>
          <x:t xml:space="preserve">Черновые отделочные работы</x:t>
        </x:is>
      </x:c>
    </x:row>
    <x:row r="45" ht="21" customHeight="1">
      <x:c r="A45" s="409" t="n">
        <x:v>32</x:v>
      </x:c>
      <x:c r="B45" s="410" t="n"/>
      <x:c r="C45" s="409" t="inlineStr">
        <x:is>
          <x:t xml:space="preserve">Грунтовка потолков</x:t>
        </x:is>
      </x:c>
      <x:c r="D45" s="409" t="inlineStr">
        <x:is>
          <x:t xml:space="preserve">м2</x:t>
        </x:is>
      </x:c>
      <x:c r="E45" s="411" t="n">
        <x:v>60.38</x:v>
      </x:c>
      <x:c r="F45" s="412" t="n">
        <x:v>150</x:v>
      </x:c>
      <x:c r="G45" s="412" t="n">
        <x:f>E45*F45</x:f>
        <x:v>9057</x:v>
      </x:c>
      <x:c r="H45" s="409" t="inlineStr">
        <x:is>
          <x:t xml:space="preserve">объем x1.072619; Комнате №1, Комнате №2, Комнате №3, Кладовой №1</x:t>
        </x:is>
      </x:c>
      <x:c r="I45" s="408" t="inlineStr">
        <x:is>
          <x:t xml:space="preserve">Черновые отделочные работы</x:t>
        </x:is>
      </x:c>
    </x:row>
    <x:row r="46" ht="21" customHeight="1">
      <x:c r="A46" s="413" t="n">
        <x:v>33</x:v>
      </x:c>
      <x:c r="B46" s="410" t="n"/>
      <x:c r="C46" s="413" t="inlineStr">
        <x:is>
          <x:t xml:space="preserve">Грунтовка потолков второй и последующие слои</x:t>
        </x:is>
      </x:c>
      <x:c r="D46" s="413" t="inlineStr">
        <x:is>
          <x:t xml:space="preserve">м2</x:t>
        </x:is>
      </x:c>
      <x:c r="E46" s="414" t="n">
        <x:v>60.38</x:v>
      </x:c>
      <x:c r="F46" s="415" t="n">
        <x:v>197.5</x:v>
      </x:c>
      <x:c r="G46" s="415" t="n">
        <x:f>E46*F46</x:f>
        <x:v>11925.050000000001</x:v>
      </x:c>
      <x:c r="H46" s="413" t="inlineStr">
        <x:is>
          <x:t xml:space="preserve">объем x1.072619; Комнате №1, Комнате №2, Комнате №3, Кладовой №1</x:t>
        </x:is>
      </x:c>
      <x:c r="I46" s="408" t="inlineStr">
        <x:is>
          <x:t xml:space="preserve">Черновые отделочные работы</x:t>
        </x:is>
      </x:c>
    </x:row>
    <x:row r="47" ht="21" customHeight="1">
      <x:c r="A47" s="409" t="n">
        <x:v>34</x:v>
      </x:c>
      <x:c r="B47" s="410" t="n"/>
      <x:c r="C47" s="409" t="inlineStr">
        <x:is>
          <x:t xml:space="preserve">Поклейка стеклохолста(потолок)</x:t>
        </x:is>
      </x:c>
      <x:c r="D47" s="409" t="inlineStr">
        <x:is>
          <x:t xml:space="preserve">м2</x:t>
        </x:is>
      </x:c>
      <x:c r="E47" s="411" t="n">
        <x:v>60.38</x:v>
      </x:c>
      <x:c r="F47" s="412" t="n">
        <x:v>427.5</x:v>
      </x:c>
      <x:c r="G47" s="412" t="n">
        <x:f>E47*F47</x:f>
        <x:v>25812.45</x:v>
      </x:c>
      <x:c r="H47" s="409" t="inlineStr">
        <x:is>
          <x:t xml:space="preserve">объем x1.072619; Комнате №1, Комнате №2, Комнате №3, Кладовой №1</x:t>
        </x:is>
      </x:c>
      <x:c r="I47" s="408" t="inlineStr">
        <x:is>
          <x:t xml:space="preserve">Черновые отделочные работы</x:t>
        </x:is>
      </x:c>
    </x:row>
    <x:row r="48" ht="21" customHeight="1">
      <x:c r="A48" s="421" t="n">
        <x:v>35</x:v>
      </x:c>
      <x:c r="B48" s="417" t="n"/>
      <x:c r="C48" s="421" t="inlineStr">
        <x:is>
          <x:t xml:space="preserve">Сплошная шпаклевка в один слой</x:t>
        </x:is>
      </x:c>
      <x:c r="D48" s="421" t="inlineStr">
        <x:is>
          <x:t xml:space="preserve">м2</x:t>
        </x:is>
      </x:c>
      <x:c r="E48" s="422" t="n">
        <x:v>60.38</x:v>
      </x:c>
      <x:c r="F48" s="423" t="n">
        <x:v>720</x:v>
      </x:c>
      <x:c r="G48" s="423" t="n">
        <x:f>E48*F48</x:f>
        <x:v>43473.6</x:v>
      </x:c>
      <x:c r="H48" s="421" t="inlineStr">
        <x:is>
          <x:t xml:space="preserve">объем x1.072619; Комнате №1, Комнате №2, Комнате №3, Кладовой №1</x:t>
        </x:is>
      </x:c>
      <x:c r="I48" s="408" t="inlineStr">
        <x:is>
          <x:t xml:space="preserve">Черновые отделочные работы</x:t>
        </x:is>
      </x:c>
    </x:row>
    <x:row r="49" ht="21" customHeight="1">
      <x:c r="A49" s="424" t="n">
        <x:v>36</x:v>
      </x:c>
      <x:c r="B49" s="405" t="inlineStr">
        <x:is>
          <x:t xml:space="preserve">Чистовые отделочные работы</x:t>
        </x:is>
      </x:c>
      <x:c r="C49" s="424" t="inlineStr">
        <x:is>
          <x:t xml:space="preserve">Облицовка керамогранитом (до 600 по одной грани включительно)</x:t>
        </x:is>
      </x:c>
      <x:c r="D49" s="424" t="inlineStr">
        <x:is>
          <x:t xml:space="preserve">м2</x:t>
        </x:is>
      </x:c>
      <x:c r="E49" s="425" t="n">
        <x:v>6.11</x:v>
      </x:c>
      <x:c r="F49" s="426" t="n">
        <x:v>4052.5</x:v>
      </x:c>
      <x:c r="G49" s="426" t="n">
        <x:f>E49*F49</x:f>
        <x:v>24760.775</x:v>
      </x:c>
      <x:c r="H49" s="424" t="inlineStr">
        <x:is>
          <x:t xml:space="preserve">объем x1.072619; Комнате №1, Ванной комнате №1</x:t>
        </x:is>
      </x:c>
      <x:c r="I49" s="408" t="inlineStr">
        <x:is>
          <x:t xml:space="preserve">Чистовые отделочные работы</x:t>
        </x:is>
      </x:c>
    </x:row>
    <x:row r="50" ht="21" customHeight="1">
      <x:c r="A50" s="413" t="n">
        <x:v>37</x:v>
      </x:c>
      <x:c r="B50" s="410" t="n"/>
      <x:c r="C50" s="413" t="inlineStr">
        <x:is>
          <x:t xml:space="preserve">Затирка плитки</x:t>
        </x:is>
      </x:c>
      <x:c r="D50" s="413" t="inlineStr">
        <x:is>
          <x:t xml:space="preserve">м2</x:t>
        </x:is>
      </x:c>
      <x:c r="E50" s="414" t="n">
        <x:v>17.19</x:v>
      </x:c>
      <x:c r="F50" s="415" t="n">
        <x:v>366.25</x:v>
      </x:c>
      <x:c r="G50" s="415" t="n">
        <x:f>E50*F50</x:f>
        <x:v>6295.837500000001</x:v>
      </x:c>
      <x:c r="H50" s="413" t="inlineStr">
        <x:is>
          <x:t xml:space="preserve">объем x1.072619; Комнате №1, Ванной комнате №1, Лоджии(балкону) №1, Лоджии(балкону) №2</x:t>
        </x:is>
      </x:c>
      <x:c r="I50" s="408" t="inlineStr">
        <x:is>
          <x:t xml:space="preserve">Чистовые отделочные работы</x:t>
        </x:is>
      </x:c>
    </x:row>
    <x:row r="51" ht="21" customHeight="1">
      <x:c r="A51" s="409" t="n">
        <x:v>38</x:v>
      </x:c>
      <x:c r="B51" s="410" t="n"/>
      <x:c r="C51" s="409" t="inlineStr">
        <x:is>
          <x:t xml:space="preserve">Подрезка керамогранита - полы</x:t>
        </x:is>
      </x:c>
      <x:c r="D51" s="409" t="inlineStr">
        <x:is>
          <x:t xml:space="preserve">м/п</x:t>
        </x:is>
      </x:c>
      <x:c r="E51" s="411" t="n">
        <x:v>9.33</x:v>
      </x:c>
      <x:c r="F51" s="412" t="n">
        <x:v>1002.5</x:v>
      </x:c>
      <x:c r="G51" s="412" t="n">
        <x:f>E51*F51</x:f>
        <x:v>9353.325</x:v>
      </x:c>
      <x:c r="H51" s="409" t="inlineStr">
        <x:is>
          <x:t xml:space="preserve">объем x1.072619; Комнате №1, Ванной комнате №1, Лоджии(балкону) №1, Лоджии(балкону) №2</x:t>
        </x:is>
      </x:c>
      <x:c r="I51" s="408" t="inlineStr">
        <x:is>
          <x:t xml:space="preserve">Чистовые отделочные работы</x:t>
        </x:is>
      </x:c>
    </x:row>
    <x:row r="52" ht="21" customHeight="1">
      <x:c r="A52" s="413" t="n">
        <x:v>39</x:v>
      </x:c>
      <x:c r="B52" s="410" t="n"/>
      <x:c r="C52" s="413" t="inlineStr">
        <x:is>
          <x:t xml:space="preserve">Укладка паркетной доски(на клей)</x:t>
        </x:is>
      </x:c>
      <x:c r="D52" s="413" t="inlineStr">
        <x:is>
          <x:t xml:space="preserve">м2</x:t>
        </x:is>
      </x:c>
      <x:c r="E52" s="414" t="n">
        <x:v>56.81</x:v>
      </x:c>
      <x:c r="F52" s="415" t="n">
        <x:v>3453.75</x:v>
      </x:c>
      <x:c r="G52" s="415" t="n">
        <x:f>E52*F52</x:f>
        <x:v>196207.5375</x:v>
      </x:c>
      <x:c r="H52" s="413" t="inlineStr">
        <x:is>
          <x:t xml:space="preserve">объем x1.072619; Комнате №1, Комнате №2, Комнате №3, Кладовой №1</x:t>
        </x:is>
      </x:c>
      <x:c r="I52" s="408" t="inlineStr">
        <x:is>
          <x:t xml:space="preserve">Чистовые отделочные работы</x:t>
        </x:is>
      </x:c>
    </x:row>
    <x:row r="53" ht="21" customHeight="1">
      <x:c r="A53" s="409" t="n">
        <x:v>40</x:v>
      </x:c>
      <x:c r="B53" s="410" t="n"/>
      <x:c r="C53" s="409" t="inlineStr">
        <x:is>
          <x:t xml:space="preserve">Устройство пробкового компенсатора/жидкая пробка</x:t>
        </x:is>
      </x:c>
      <x:c r="D53" s="409" t="inlineStr">
        <x:is>
          <x:t xml:space="preserve">м/п</x:t>
        </x:is>
      </x:c>
      <x:c r="E53" s="411" t="n">
        <x:v>10.43</x:v>
      </x:c>
      <x:c r="F53" s="412" t="n">
        <x:v>898.75</x:v>
      </x:c>
      <x:c r="G53" s="412" t="n">
        <x:f>E53*F53</x:f>
        <x:v>9373.9625</x:v>
      </x:c>
      <x:c r="H53" s="409" t="inlineStr">
        <x:is>
          <x:t xml:space="preserve">объем x1.072619; Комнате №1, Ванной комнате №1</x:t>
        </x:is>
      </x:c>
      <x:c r="I53" s="408" t="inlineStr">
        <x:is>
          <x:t xml:space="preserve">Чистовые отделочные работы</x:t>
        </x:is>
      </x:c>
    </x:row>
    <x:row r="54" ht="21" customHeight="1">
      <x:c r="A54" s="413" t="n">
        <x:v>41</x:v>
      </x:c>
      <x:c r="B54" s="410" t="n"/>
      <x:c r="C54" s="413" t="inlineStr">
        <x:is>
          <x:t xml:space="preserve">Установка плинтусов полиуретан</x:t>
        </x:is>
      </x:c>
      <x:c r="D54" s="413" t="inlineStr">
        <x:is>
          <x:t xml:space="preserve">шт</x:t>
        </x:is>
      </x:c>
      <x:c r="E54" s="414" t="n">
        <x:v>77</x:v>
      </x:c>
      <x:c r="F54" s="415" t="n">
        <x:v>1165</x:v>
      </x:c>
      <x:c r="G54" s="415" t="n">
        <x:f>E54*F54</x:f>
        <x:v>89705</x:v>
      </x:c>
      <x:c r="H54" s="413" t="inlineStr">
        <x:is>
          <x:t xml:space="preserve">кол-во из сметы 25795; Комнате №1, Комнате №2, Комнате №3, Кладовой №1 +2</x:t>
        </x:is>
      </x:c>
      <x:c r="I54" s="408" t="inlineStr">
        <x:is>
          <x:t xml:space="preserve">Чистовые отделочные работы</x:t>
        </x:is>
      </x:c>
    </x:row>
    <x:row r="55" ht="21" customHeight="1">
      <x:c r="A55" s="409" t="n">
        <x:v>42</x:v>
      </x:c>
      <x:c r="B55" s="410" t="n"/>
      <x:c r="C55" s="409" t="inlineStr">
        <x:is>
          <x:t xml:space="preserve">Переход (подгонка) с другим напольным покрытием</x:t>
        </x:is>
      </x:c>
      <x:c r="D55" s="409" t="inlineStr">
        <x:is>
          <x:t xml:space="preserve">шт</x:t>
        </x:is>
      </x:c>
      <x:c r="E55" s="411" t="n">
        <x:v>3</x:v>
      </x:c>
      <x:c r="F55" s="412" t="n">
        <x:v>1775</x:v>
      </x:c>
      <x:c r="G55" s="412" t="n">
        <x:f>E55*F55</x:f>
        <x:v>5325</x:v>
      </x:c>
      <x:c r="H55" s="409" t="inlineStr">
        <x:is>
          <x:t xml:space="preserve">кол-во из сметы 25795; Комнате №1, Ванной комнате №1</x:t>
        </x:is>
      </x:c>
      <x:c r="I55" s="408" t="inlineStr">
        <x:is>
          <x:t xml:space="preserve">Чистовые отделочные работы</x:t>
        </x:is>
      </x:c>
    </x:row>
    <x:row r="56" ht="21" customHeight="1">
      <x:c r="A56" s="413" t="n">
        <x:v>43</x:v>
      </x:c>
      <x:c r="B56" s="410" t="n"/>
      <x:c r="C56" s="413" t="inlineStr">
        <x:is>
          <x:t xml:space="preserve">Покраска(покрытие лаком) плинтуса, наличника</x:t>
        </x:is>
      </x:c>
      <x:c r="D56" s="413" t="inlineStr">
        <x:is>
          <x:t xml:space="preserve">м/п</x:t>
        </x:is>
      </x:c>
      <x:c r="E56" s="414" t="n">
        <x:v>82.90000000000001</x:v>
      </x:c>
      <x:c r="F56" s="415" t="n">
        <x:v>195</x:v>
      </x:c>
      <x:c r="G56" s="415" t="n">
        <x:f>E56*F56</x:f>
        <x:v>16165.500000000002</x:v>
      </x:c>
      <x:c r="H56" s="413" t="inlineStr">
        <x:is>
          <x:t xml:space="preserve">объем x1.072619; Комнате №1, Комнате №2, Комнате №3, Кладовой №1 +2</x:t>
        </x:is>
      </x:c>
      <x:c r="I56" s="408" t="inlineStr">
        <x:is>
          <x:t xml:space="preserve">Чистовые отделочные работы</x:t>
        </x:is>
      </x:c>
    </x:row>
    <x:row r="57" ht="21" customHeight="1">
      <x:c r="A57" s="409" t="n">
        <x:v>44</x:v>
      </x:c>
      <x:c r="B57" s="410" t="n"/>
      <x:c r="C57" s="409" t="inlineStr">
        <x:is>
          <x:t xml:space="preserve">Облицовка керамогранитом "фартук"(с затиркой и подрезкой)</x:t>
        </x:is>
      </x:c>
      <x:c r="D57" s="409" t="inlineStr">
        <x:is>
          <x:t xml:space="preserve">м2</x:t>
        </x:is>
      </x:c>
      <x:c r="E57" s="411" t="n">
        <x:v>1.93</x:v>
      </x:c>
      <x:c r="F57" s="412" t="n">
        <x:v>5426.25</x:v>
      </x:c>
      <x:c r="G57" s="412" t="n">
        <x:f>E57*F57</x:f>
        <x:v>10472.6625</x:v>
      </x:c>
      <x:c r="H57" s="409" t="inlineStr">
        <x:is>
          <x:t xml:space="preserve">объем x1.072619; Комнате №1</x:t>
        </x:is>
      </x:c>
      <x:c r="I57" s="408" t="inlineStr">
        <x:is>
          <x:t xml:space="preserve">Чистовые отделочные работы</x:t>
        </x:is>
      </x:c>
    </x:row>
    <x:row r="58" ht="21" customHeight="1">
      <x:c r="A58" s="413" t="n">
        <x:v>45</x:v>
      </x:c>
      <x:c r="B58" s="410" t="n"/>
      <x:c r="C58" s="413" t="inlineStr">
        <x:is>
          <x:t xml:space="preserve">Окраска стен в 2 слоя</x:t>
        </x:is>
      </x:c>
      <x:c r="D58" s="413" t="inlineStr">
        <x:is>
          <x:t xml:space="preserve">м2</x:t>
        </x:is>
      </x:c>
      <x:c r="E58" s="414" t="n">
        <x:v>67.02</x:v>
      </x:c>
      <x:c r="F58" s="415" t="n">
        <x:v>731.25</x:v>
      </x:c>
      <x:c r="G58" s="415" t="n">
        <x:f>E58*F58</x:f>
        <x:v>49008.375</x:v>
      </x:c>
      <x:c r="H58" s="413" t="inlineStr">
        <x:is>
          <x:t xml:space="preserve">объем x1.072619; Комнате №1</x:t>
        </x:is>
      </x:c>
      <x:c r="I58" s="408" t="inlineStr">
        <x:is>
          <x:t xml:space="preserve">Чистовые отделочные работы</x:t>
        </x:is>
      </x:c>
    </x:row>
    <x:row r="59" ht="21" customHeight="1">
      <x:c r="A59" s="409" t="n">
        <x:v>46</x:v>
      </x:c>
      <x:c r="B59" s="410" t="n"/>
      <x:c r="C59" s="409" t="inlineStr">
        <x:is>
          <x:t xml:space="preserve">Монтаж 3D панелей*</x:t>
        </x:is>
      </x:c>
      <x:c r="D59" s="409" t="inlineStr">
        <x:is>
          <x:t xml:space="preserve">м/п</x:t>
        </x:is>
      </x:c>
      <x:c r="E59" s="411" t="n">
        <x:v>12.23</x:v>
      </x:c>
      <x:c r="F59" s="412" t="n">
        <x:v>1476</x:v>
      </x:c>
      <x:c r="G59" s="412" t="n">
        <x:f>E59*F59</x:f>
        <x:v>18051.48</x:v>
      </x:c>
      <x:c r="H59" s="409" t="inlineStr">
        <x:is>
          <x:t xml:space="preserve">объем x1.072619; Комнате №1</x:t>
        </x:is>
      </x:c>
      <x:c r="I59" s="408" t="inlineStr">
        <x:is>
          <x:t xml:space="preserve">Чистовые отделочные работы</x:t>
        </x:is>
      </x:c>
    </x:row>
    <x:row r="60" ht="21" customHeight="1">
      <x:c r="A60" s="413" t="n">
        <x:v>47</x:v>
      </x:c>
      <x:c r="B60" s="410" t="n"/>
      <x:c r="C60" s="413" t="inlineStr">
        <x:is>
          <x:t xml:space="preserve">Окраска потолков в 2 слоя</x:t>
        </x:is>
      </x:c>
      <x:c r="D60" s="413" t="inlineStr">
        <x:is>
          <x:t xml:space="preserve">м2</x:t>
        </x:is>
      </x:c>
      <x:c r="E60" s="414" t="n">
        <x:v>60.38</x:v>
      </x:c>
      <x:c r="F60" s="415" t="n">
        <x:v>966.25</x:v>
      </x:c>
      <x:c r="G60" s="415" t="n">
        <x:f>E60*F60</x:f>
        <x:v>58342.175</x:v>
      </x:c>
      <x:c r="H60" s="413" t="inlineStr">
        <x:is>
          <x:t xml:space="preserve">объем x1.072619; Комнате №1, Комнате №2, Комнате №3, Кладовой №1</x:t>
        </x:is>
      </x:c>
      <x:c r="I60" s="408" t="inlineStr">
        <x:is>
          <x:t xml:space="preserve">Чистовые отделочные работы</x:t>
        </x:is>
      </x:c>
    </x:row>
    <x:row r="61" ht="21" customHeight="1">
      <x:c r="A61" s="416" t="n">
        <x:v>48</x:v>
      </x:c>
      <x:c r="B61" s="417" t="n"/>
      <x:c r="C61" s="416" t="inlineStr">
        <x:is>
          <x:t xml:space="preserve">Установка подоконника из камня</x:t>
        </x:is>
      </x:c>
      <x:c r="D61" s="416" t="inlineStr">
        <x:is>
          <x:t xml:space="preserve">шт</x:t>
        </x:is>
      </x:c>
      <x:c r="E61" s="418" t="n">
        <x:v>4</x:v>
      </x:c>
      <x:c r="F61" s="419" t="n">
        <x:v>9615</x:v>
      </x:c>
      <x:c r="G61" s="419" t="n">
        <x:f>E61*F61</x:f>
        <x:v>38460</x:v>
      </x:c>
      <x:c r="H61" s="416" t="inlineStr">
        <x:is>
          <x:t xml:space="preserve">кол-во из сметы 25795; Комнате №1, Комнате №2, Комнате №3</x:t>
        </x:is>
      </x:c>
      <x:c r="I61" s="408" t="inlineStr">
        <x:is>
          <x:t xml:space="preserve">Чистовые отделочные работы</x:t>
        </x:is>
      </x:c>
    </x:row>
    <x:row r="62" ht="21" customHeight="1">
      <x:c r="A62" s="427" t="n">
        <x:v>49</x:v>
      </x:c>
      <x:c r="B62" s="428" t="inlineStr">
        <x:is>
          <x:t xml:space="preserve">Сантехнические работы</x:t>
        </x:is>
      </x:c>
      <x:c r="C62" s="427" t="inlineStr">
        <x:is>
          <x:t xml:space="preserve">Установка радиатора</x:t>
        </x:is>
      </x:c>
      <x:c r="D62" s="427" t="inlineStr">
        <x:is>
          <x:t xml:space="preserve">шт</x:t>
        </x:is>
      </x:c>
      <x:c r="E62" s="429" t="n">
        <x:v>3</x:v>
      </x:c>
      <x:c r="F62" s="430" t="n">
        <x:v>4812.5</x:v>
      </x:c>
      <x:c r="G62" s="430" t="n">
        <x:f>E62*F62</x:f>
        <x:v>14437.5</x:v>
      </x:c>
      <x:c r="H62" s="427" t="inlineStr">
        <x:is>
          <x:t xml:space="preserve">кол-во из сметы 25795; Комнате №1, Комнате №2, Комнате №3</x:t>
        </x:is>
      </x:c>
      <x:c r="I62" s="408" t="inlineStr">
        <x:is>
          <x:t xml:space="preserve">Сантехнические работы</x:t>
        </x:is>
      </x:c>
    </x:row>
    <x:row r="63" ht="21" customHeight="1">
      <x:c r="A63" s="431" t="n">
        <x:v>50</x:v>
      </x:c>
      <x:c r="B63" s="432" t="inlineStr">
        <x:is>
          <x:t xml:space="preserve">Подготовительные работы</x:t>
        </x:is>
      </x:c>
      <x:c r="C63" s="431" t="inlineStr">
        <x:is>
          <x:t xml:space="preserve">Укрытие пленкой</x:t>
        </x:is>
      </x:c>
      <x:c r="D63" s="431" t="inlineStr">
        <x:is>
          <x:t xml:space="preserve">м2</x:t>
        </x:is>
      </x:c>
      <x:c r="E63" s="433" t="n">
        <x:v>86.88</x:v>
      </x:c>
      <x:c r="F63" s="434" t="n">
        <x:v>33.75</x:v>
      </x:c>
      <x:c r="G63" s="434" t="n">
        <x:f>E63*F63</x:f>
        <x:v>2932.2</x:v>
      </x:c>
      <x:c r="H63" s="431" t="inlineStr">
        <x:is>
          <x:t xml:space="preserve">объем x1.072619; Комнате №1, Комнате №2, Комнате №3, Кладовой №1 +2</x:t>
        </x:is>
      </x:c>
      <x:c r="I63" s="408" t="inlineStr">
        <x:is>
          <x:t xml:space="preserve">Подготовительные работы</x:t>
        </x:is>
      </x:c>
    </x:row>
    <x:row r="64" ht="21" customHeight="1">
      <x:c r="A64" s="404" t="n">
        <x:v>51</x:v>
      </x:c>
      <x:c r="B64" s="420" t="inlineStr">
        <x:is>
          <x:t xml:space="preserve">Черновые отделочные работы</x:t>
        </x:is>
      </x:c>
      <x:c r="C64" s="404" t="inlineStr">
        <x:is>
          <x:t xml:space="preserve">Шпаклевка стен под оклейку обоями (с ошкуриванием) К2</x:t>
        </x:is>
      </x:c>
      <x:c r="D64" s="404" t="inlineStr">
        <x:is>
          <x:t xml:space="preserve">м2</x:t>
        </x:is>
      </x:c>
      <x:c r="E64" s="406" t="n">
        <x:v>89</x:v>
      </x:c>
      <x:c r="F64" s="407" t="n">
        <x:v>450</x:v>
      </x:c>
      <x:c r="G64" s="407" t="n">
        <x:f>E64*F64</x:f>
        <x:v>40050</x:v>
      </x:c>
      <x:c r="H64" s="404" t="inlineStr">
        <x:is>
          <x:t xml:space="preserve">объем x1.072619; Комнате №2, Комнате №3, Кладовой №1</x:t>
        </x:is>
      </x:c>
      <x:c r="I64" s="408" t="inlineStr">
        <x:is>
          <x:t xml:space="preserve">Черновые отделочные работы</x:t>
        </x:is>
      </x:c>
    </x:row>
    <x:row r="65" ht="21" customHeight="1">
      <x:c r="A65" s="409" t="n">
        <x:v>52</x:v>
      </x:c>
      <x:c r="B65" s="410" t="n"/>
      <x:c r="C65" s="409" t="inlineStr">
        <x:is>
          <x:t xml:space="preserve">Кладка стен из пеноблоков</x:t>
        </x:is>
      </x:c>
      <x:c r="D65" s="409" t="inlineStr">
        <x:is>
          <x:t xml:space="preserve">м2</x:t>
        </x:is>
      </x:c>
      <x:c r="E65" s="411" t="n">
        <x:v>60.13</x:v>
      </x:c>
      <x:c r="F65" s="412" t="n">
        <x:v>1638.75</x:v>
      </x:c>
      <x:c r="G65" s="412" t="n">
        <x:f>E65*F65</x:f>
        <x:v>98538.0375</x:v>
      </x:c>
      <x:c r="H65" s="409" t="inlineStr">
        <x:is>
          <x:t xml:space="preserve">объем x1.072619; Комнате №2, Комнате №3, Ванной комнате №1, Кладовой №1</x:t>
        </x:is>
      </x:c>
      <x:c r="I65" s="408" t="inlineStr">
        <x:is>
          <x:t xml:space="preserve">Черновые отделочные работы</x:t>
        </x:is>
      </x:c>
    </x:row>
    <x:row r="66" ht="21" customHeight="1">
      <x:c r="A66" s="413" t="n">
        <x:v>53</x:v>
      </x:c>
      <x:c r="B66" s="410" t="n"/>
      <x:c r="C66" s="413" t="inlineStr">
        <x:is>
          <x:t xml:space="preserve">Армирование проемов уголком</x:t>
        </x:is>
      </x:c>
      <x:c r="D66" s="413" t="inlineStr">
        <x:is>
          <x:t xml:space="preserve">шт</x:t>
        </x:is>
      </x:c>
      <x:c r="E66" s="414" t="n">
        <x:v>4</x:v>
      </x:c>
      <x:c r="F66" s="415" t="n">
        <x:v>1158.75</x:v>
      </x:c>
      <x:c r="G66" s="415" t="n">
        <x:f>E66*F66</x:f>
        <x:v>4635</x:v>
      </x:c>
      <x:c r="H66" s="413" t="inlineStr">
        <x:is>
          <x:t xml:space="preserve">кол-во из сметы 25795; Комнате №2, Комнате №3, Ванной комнате №1, Кладовой №1</x:t>
        </x:is>
      </x:c>
      <x:c r="I66" s="408" t="inlineStr">
        <x:is>
          <x:t xml:space="preserve">Черновые отделочные работы</x:t>
        </x:is>
      </x:c>
    </x:row>
    <x:row r="67" ht="21" customHeight="1">
      <x:c r="A67" s="409" t="n">
        <x:v>54</x:v>
      </x:c>
      <x:c r="B67" s="410" t="n"/>
      <x:c r="C67" s="409" t="inlineStr">
        <x:is>
          <x:t xml:space="preserve">Герметизация стыков, швов монтажной пеной</x:t>
        </x:is>
      </x:c>
      <x:c r="D67" s="409" t="inlineStr">
        <x:is>
          <x:t xml:space="preserve">м2</x:t>
        </x:is>
      </x:c>
      <x:c r="E67" s="411" t="n">
        <x:v>48.8</x:v>
      </x:c>
      <x:c r="F67" s="412" t="n">
        <x:v>232.5</x:v>
      </x:c>
      <x:c r="G67" s="412" t="n">
        <x:f>E67*F67</x:f>
        <x:v>11346</x:v>
      </x:c>
      <x:c r="H67" s="409" t="inlineStr">
        <x:is>
          <x:t xml:space="preserve">объем x1.072619; Комнате №2, Комнате №3, Ванной комнате №1, Кладовой №1</x:t>
        </x:is>
      </x:c>
      <x:c r="I67" s="408" t="inlineStr">
        <x:is>
          <x:t xml:space="preserve">Черновые отделочные работы</x:t>
        </x:is>
      </x:c>
    </x:row>
    <x:row r="68" ht="21" customHeight="1">
      <x:c r="A68" s="421" t="n">
        <x:v>55</x:v>
      </x:c>
      <x:c r="B68" s="417" t="n"/>
      <x:c r="C68" s="421" t="inlineStr">
        <x:is>
          <x:t xml:space="preserve">Поклейка стеклохолста на откосы</x:t>
        </x:is>
      </x:c>
      <x:c r="D68" s="421" t="inlineStr">
        <x:is>
          <x:t xml:space="preserve">м/п</x:t>
        </x:is>
      </x:c>
      <x:c r="E68" s="422" t="n">
        <x:v>18.23</x:v>
      </x:c>
      <x:c r="F68" s="423" t="n">
        <x:v>462.5</x:v>
      </x:c>
      <x:c r="G68" s="423" t="n">
        <x:f>E68*F68</x:f>
        <x:v>8431.375</x:v>
      </x:c>
      <x:c r="H68" s="421" t="inlineStr">
        <x:is>
          <x:t xml:space="preserve">объем x1.072619; Комнате №2, Комнате №3, Ванной комнате №1</x:t>
        </x:is>
      </x:c>
      <x:c r="I68" s="408" t="inlineStr">
        <x:is>
          <x:t xml:space="preserve">Черновые отделочные работы</x:t>
        </x:is>
      </x:c>
    </x:row>
    <x:row r="69" ht="21" customHeight="1">
      <x:c r="A69" s="424" t="n">
        <x:v>56</x:v>
      </x:c>
      <x:c r="B69" s="405" t="inlineStr">
        <x:is>
          <x:t xml:space="preserve">Чистовые отделочные работы</x:t>
        </x:is>
      </x:c>
      <x:c r="C69" s="424" t="inlineStr">
        <x:is>
          <x:t xml:space="preserve">Оклейка стен обоями без подбора*</x:t>
        </x:is>
      </x:c>
      <x:c r="D69" s="424" t="inlineStr">
        <x:is>
          <x:t xml:space="preserve">м2</x:t>
        </x:is>
      </x:c>
      <x:c r="E69" s="425" t="n">
        <x:v>89</x:v>
      </x:c>
      <x:c r="F69" s="426" t="n">
        <x:v>923.75</x:v>
      </x:c>
      <x:c r="G69" s="426" t="n">
        <x:f>E69*F69</x:f>
        <x:v>82213.75</x:v>
      </x:c>
      <x:c r="H69" s="424" t="inlineStr">
        <x:is>
          <x:t xml:space="preserve">объем x1.072619; Комнате №2, Комнате №3, Кладовой №1</x:t>
        </x:is>
      </x:c>
      <x:c r="I69" s="408" t="inlineStr">
        <x:is>
          <x:t xml:space="preserve">Чистовые отделочные работы</x:t>
        </x:is>
      </x:c>
    </x:row>
    <x:row r="70" ht="21" customHeight="1">
      <x:c r="A70" s="421" t="n">
        <x:v>57</x:v>
      </x:c>
      <x:c r="B70" s="417" t="n"/>
      <x:c r="C70" s="421" t="inlineStr">
        <x:is>
          <x:t xml:space="preserve">Окраска откосов, углов</x:t>
        </x:is>
      </x:c>
      <x:c r="D70" s="421" t="inlineStr">
        <x:is>
          <x:t xml:space="preserve">м/п</x:t>
        </x:is>
      </x:c>
      <x:c r="E70" s="422" t="n">
        <x:v>12.87</x:v>
      </x:c>
      <x:c r="F70" s="423" t="n">
        <x:v>305</x:v>
      </x:c>
      <x:c r="G70" s="423" t="n">
        <x:f>E70*F70</x:f>
        <x:v>3925.35</x:v>
      </x:c>
      <x:c r="H70" s="421" t="inlineStr">
        <x:is>
          <x:t xml:space="preserve">объем x1.072619; Комнате №2, Комнате №3</x:t>
        </x:is>
      </x:c>
      <x:c r="I70" s="408" t="inlineStr">
        <x:is>
          <x:t xml:space="preserve">Чистовые отделочные работы</x:t>
        </x:is>
      </x:c>
    </x:row>
    <x:row r="71" ht="21" customHeight="1">
      <x:c r="A71" s="424" t="n">
        <x:v>58</x:v>
      </x:c>
      <x:c r="B71" s="420" t="inlineStr">
        <x:is>
          <x:t xml:space="preserve">Демонтажные работы</x:t>
        </x:is>
      </x:c>
      <x:c r="C71" s="424" t="inlineStr">
        <x:is>
          <x:t xml:space="preserve">Высверливание коронкой отверстия в керамической плитке</x:t>
        </x:is>
      </x:c>
      <x:c r="D71" s="424" t="inlineStr">
        <x:is>
          <x:t xml:space="preserve">шт</x:t>
        </x:is>
      </x:c>
      <x:c r="E71" s="425" t="n">
        <x:v>14</x:v>
      </x:c>
      <x:c r="F71" s="426" t="n">
        <x:v>436</x:v>
      </x:c>
      <x:c r="G71" s="426" t="n">
        <x:f>E71*F71</x:f>
        <x:v>6104</x:v>
      </x:c>
      <x:c r="H71" s="424" t="inlineStr">
        <x:is>
          <x:t xml:space="preserve">кол-во из сметы 25795; Ванной комнате №1</x:t>
        </x:is>
      </x:c>
      <x:c r="I71" s="408" t="inlineStr">
        <x:is>
          <x:t xml:space="preserve">Демонтажные работы</x:t>
        </x:is>
      </x:c>
    </x:row>
    <x:row r="72" ht="21" customHeight="1">
      <x:c r="A72" s="413" t="n">
        <x:v>59</x:v>
      </x:c>
      <x:c r="B72" s="410" t="n"/>
      <x:c r="C72" s="413" t="inlineStr">
        <x:is>
          <x:t xml:space="preserve">Демонтаж стен(перегородок) в 1/2 кирпича</x:t>
        </x:is>
      </x:c>
      <x:c r="D72" s="413" t="inlineStr">
        <x:is>
          <x:t xml:space="preserve">м2</x:t>
        </x:is>
      </x:c>
      <x:c r="E72" s="414" t="n">
        <x:v>6.14</x:v>
      </x:c>
      <x:c r="F72" s="415" t="n">
        <x:v>1014</x:v>
      </x:c>
      <x:c r="G72" s="415" t="n">
        <x:f>E72*F72</x:f>
        <x:v>6225.96</x:v>
      </x:c>
      <x:c r="H72" s="413" t="inlineStr">
        <x:is>
          <x:t xml:space="preserve">объем x1.072619; Ванной комнате №1</x:t>
        </x:is>
      </x:c>
      <x:c r="I72" s="408" t="inlineStr">
        <x:is>
          <x:t xml:space="preserve">Демонтажные работы</x:t>
        </x:is>
      </x:c>
    </x:row>
    <x:row r="73" ht="21" customHeight="1">
      <x:c r="A73" s="409" t="n">
        <x:v>60</x:v>
      </x:c>
      <x:c r="B73" s="410" t="n"/>
      <x:c r="C73" s="409" t="inlineStr">
        <x:is>
          <x:t xml:space="preserve">Штробление пеноблочных стен (сечение штробы до 7см)</x:t>
        </x:is>
      </x:c>
      <x:c r="D73" s="409" t="inlineStr">
        <x:is>
          <x:t xml:space="preserve">м/п</x:t>
        </x:is>
      </x:c>
      <x:c r="E73" s="411" t="n">
        <x:v>3.22</x:v>
      </x:c>
      <x:c r="F73" s="412" t="n">
        <x:v>1087</x:v>
      </x:c>
      <x:c r="G73" s="412" t="n">
        <x:f>E73*F73</x:f>
        <x:v>3500.1400000000003</x:v>
      </x:c>
      <x:c r="H73" s="409" t="inlineStr">
        <x:is>
          <x:t xml:space="preserve">объем x1.072619; Ванной комнате №1</x:t>
        </x:is>
      </x:c>
      <x:c r="I73" s="408" t="inlineStr">
        <x:is>
          <x:t xml:space="preserve">Демонтажные работы</x:t>
        </x:is>
      </x:c>
    </x:row>
    <x:row r="74" ht="21" customHeight="1">
      <x:c r="A74" s="421" t="n">
        <x:v>61</x:v>
      </x:c>
      <x:c r="B74" s="417" t="n"/>
      <x:c r="C74" s="421" t="inlineStr">
        <x:is>
          <x:t xml:space="preserve">Штробление бетонных стен(сечение штробы до 7 см)</x:t>
        </x:is>
      </x:c>
      <x:c r="D74" s="421" t="inlineStr">
        <x:is>
          <x:t xml:space="preserve">м/п</x:t>
        </x:is>
      </x:c>
      <x:c r="E74" s="422" t="n">
        <x:v>1.07</x:v>
      </x:c>
      <x:c r="F74" s="423" t="n">
        <x:v>1912</x:v>
      </x:c>
      <x:c r="G74" s="423" t="n">
        <x:f>E74*F74</x:f>
        <x:v>2045.8400000000001</x:v>
      </x:c>
      <x:c r="H74" s="421" t="inlineStr">
        <x:is>
          <x:t xml:space="preserve">объем x1.072619; Ванной комнате №1</x:t>
        </x:is>
      </x:c>
      <x:c r="I74" s="408" t="inlineStr">
        <x:is>
          <x:t xml:space="preserve">Демонтажные работы</x:t>
        </x:is>
      </x:c>
    </x:row>
    <x:row r="75" ht="21" customHeight="1">
      <x:c r="A75" s="424" t="n">
        <x:v>62</x:v>
      </x:c>
      <x:c r="B75" s="405" t="inlineStr">
        <x:is>
          <x:t xml:space="preserve">Черновые отделочные работы</x:t>
        </x:is>
      </x:c>
      <x:c r="C75" s="424" t="inlineStr">
        <x:is>
          <x:t xml:space="preserve">Гидроизоляция пола(смесью водостоп или жидким стеклом)</x:t>
        </x:is>
      </x:c>
      <x:c r="D75" s="424" t="inlineStr">
        <x:is>
          <x:t xml:space="preserve">м/п</x:t>
        </x:is>
      </x:c>
      <x:c r="E75" s="425" t="n">
        <x:v>4.86</x:v>
      </x:c>
      <x:c r="F75" s="426" t="n">
        <x:v>573.75</x:v>
      </x:c>
      <x:c r="G75" s="426" t="n">
        <x:f>E75*F75</x:f>
        <x:v>2788.425</x:v>
      </x:c>
      <x:c r="H75" s="424" t="inlineStr">
        <x:is>
          <x:t xml:space="preserve">объем x1.072619; Ванной комнате №1</x:t>
        </x:is>
      </x:c>
      <x:c r="I75" s="408" t="inlineStr">
        <x:is>
          <x:t xml:space="preserve">Черновые отделочные работы</x:t>
        </x:is>
      </x:c>
    </x:row>
    <x:row r="76" ht="21" customHeight="1">
      <x:c r="A76" s="413" t="n">
        <x:v>63</x:v>
      </x:c>
      <x:c r="B76" s="410" t="n"/>
      <x:c r="C76" s="413" t="inlineStr">
        <x:is>
          <x:t xml:space="preserve">Штукатурка стен по маякам до 3 см цементной смесью</x:t>
        </x:is>
      </x:c>
      <x:c r="D76" s="413" t="inlineStr">
        <x:is>
          <x:t xml:space="preserve">м2</x:t>
        </x:is>
      </x:c>
      <x:c r="E76" s="414" t="n">
        <x:v>22.16</x:v>
      </x:c>
      <x:c r="F76" s="415" t="n">
        <x:v>1540</x:v>
      </x:c>
      <x:c r="G76" s="415" t="n">
        <x:f>E76*F76</x:f>
        <x:v>34126.4</x:v>
      </x:c>
      <x:c r="H76" s="413" t="inlineStr">
        <x:is>
          <x:t xml:space="preserve">объем x1.072619; Ванной комнате №1</x:t>
        </x:is>
      </x:c>
      <x:c r="I76" s="408" t="inlineStr">
        <x:is>
          <x:t xml:space="preserve">Черновые отделочные работы</x:t>
        </x:is>
      </x:c>
    </x:row>
    <x:row r="77" ht="21" customHeight="1">
      <x:c r="A77" s="409" t="n">
        <x:v>64</x:v>
      </x:c>
      <x:c r="B77" s="410" t="n"/>
      <x:c r="C77" s="409" t="inlineStr">
        <x:is>
          <x:t xml:space="preserve">Герметизация стыков, швов силиконом</x:t>
        </x:is>
      </x:c>
      <x:c r="D77" s="409" t="inlineStr">
        <x:is>
          <x:t xml:space="preserve">м2</x:t>
        </x:is>
      </x:c>
      <x:c r="E77" s="411" t="n">
        <x:v>6.44</x:v>
      </x:c>
      <x:c r="F77" s="412" t="n">
        <x:v>925</x:v>
      </x:c>
      <x:c r="G77" s="412" t="n">
        <x:f>E77*F77</x:f>
        <x:v>5957</x:v>
      </x:c>
      <x:c r="H77" s="409" t="inlineStr">
        <x:is>
          <x:t xml:space="preserve">объем x1.072619; Ванной комнате №1</x:t>
        </x:is>
      </x:c>
      <x:c r="I77" s="408" t="inlineStr">
        <x:is>
          <x:t xml:space="preserve">Черновые отделочные работы</x:t>
        </x:is>
      </x:c>
    </x:row>
    <x:row r="78" ht="21" customHeight="1">
      <x:c r="A78" s="421" t="n">
        <x:v>65</x:v>
      </x:c>
      <x:c r="B78" s="417" t="n"/>
      <x:c r="C78" s="421" t="inlineStr">
        <x:is>
          <x:t xml:space="preserve">Гидроизоляция(смесью водостоп или жидким стеклом)</x:t>
        </x:is>
      </x:c>
      <x:c r="D78" s="421" t="inlineStr">
        <x:is>
          <x:t xml:space="preserve">м2</x:t>
        </x:is>
      </x:c>
      <x:c r="E78" s="422" t="n">
        <x:v>22.16</x:v>
      </x:c>
      <x:c r="F78" s="423" t="n">
        <x:v>573.75</x:v>
      </x:c>
      <x:c r="G78" s="423" t="n">
        <x:f>E78*F78</x:f>
        <x:v>12714.3</x:v>
      </x:c>
      <x:c r="H78" s="421" t="inlineStr">
        <x:is>
          <x:t xml:space="preserve">объем x1.072619; Ванной комнате №1</x:t>
        </x:is>
      </x:c>
      <x:c r="I78" s="408" t="inlineStr">
        <x:is>
          <x:t xml:space="preserve">Черновые отделочные работы</x:t>
        </x:is>
      </x:c>
    </x:row>
    <x:row r="79" ht="21" customHeight="1">
      <x:c r="A79" s="424" t="n">
        <x:v>66</x:v>
      </x:c>
      <x:c r="B79" s="420" t="inlineStr">
        <x:is>
          <x:t xml:space="preserve">Чистовые отделочные работы</x:t>
        </x:is>
      </x:c>
      <x:c r="C79" s="424" t="inlineStr">
        <x:is>
          <x:t xml:space="preserve">Облицовка керамогранитом 600x600</x:t>
        </x:is>
      </x:c>
      <x:c r="D79" s="424" t="inlineStr">
        <x:is>
          <x:t xml:space="preserve">м2</x:t>
        </x:is>
      </x:c>
      <x:c r="E79" s="425" t="n">
        <x:v>10.87</x:v>
      </x:c>
      <x:c r="F79" s="426" t="n">
        <x:v>4006.25</x:v>
      </x:c>
      <x:c r="G79" s="426" t="n">
        <x:f>E79*F79</x:f>
        <x:v>43547.9375</x:v>
      </x:c>
      <x:c r="H79" s="424" t="inlineStr">
        <x:is>
          <x:t xml:space="preserve">объем x1.072619; Ванной комнате №1, Лоджии(балкону) №1, Лоджии(балкону) №2</x:t>
        </x:is>
      </x:c>
      <x:c r="I79" s="408" t="inlineStr">
        <x:is>
          <x:t xml:space="preserve">Чистовые отделочные работы</x:t>
        </x:is>
      </x:c>
    </x:row>
    <x:row r="80" ht="21" customHeight="1">
      <x:c r="A80" s="413" t="n">
        <x:v>67</x:v>
      </x:c>
      <x:c r="B80" s="410" t="n"/>
      <x:c r="C80" s="413" t="inlineStr">
        <x:is>
          <x:t xml:space="preserve">Облицовка стен керамогранитом (до 1200 по одной грани включительно)</x:t>
        </x:is>
      </x:c>
      <x:c r="D80" s="413" t="inlineStr">
        <x:is>
          <x:t xml:space="preserve">м2</x:t>
        </x:is>
      </x:c>
      <x:c r="E80" s="414" t="n">
        <x:v>13.62</x:v>
      </x:c>
      <x:c r="F80" s="415" t="n">
        <x:v>6630</x:v>
      </x:c>
      <x:c r="G80" s="415" t="n">
        <x:f>E80*F80</x:f>
        <x:v>90300.59999999999</x:v>
      </x:c>
      <x:c r="H80" s="413" t="inlineStr">
        <x:is>
          <x:t xml:space="preserve">объем x1.072619; Ванной комнате №1</x:t>
        </x:is>
      </x:c>
      <x:c r="I80" s="408" t="inlineStr">
        <x:is>
          <x:t xml:space="preserve">Чистовые отделочные работы</x:t>
        </x:is>
      </x:c>
    </x:row>
    <x:row r="81" ht="21" customHeight="1">
      <x:c r="A81" s="409" t="n">
        <x:v>68</x:v>
      </x:c>
      <x:c r="B81" s="410" t="n"/>
      <x:c r="C81" s="409" t="inlineStr">
        <x:is>
          <x:t xml:space="preserve">Облицовка плиткой стен (менее 300x300)</x:t>
        </x:is>
      </x:c>
      <x:c r="D81" s="409" t="inlineStr">
        <x:is>
          <x:t xml:space="preserve">м2</x:t>
        </x:is>
      </x:c>
      <x:c r="E81" s="411" t="n">
        <x:v>8.529999999999999</x:v>
      </x:c>
      <x:c r="F81" s="412" t="n">
        <x:v>3658.75</x:v>
      </x:c>
      <x:c r="G81" s="412" t="n">
        <x:f>E81*F81</x:f>
        <x:v>31209.137499999997</x:v>
      </x:c>
      <x:c r="H81" s="409" t="inlineStr">
        <x:is>
          <x:t xml:space="preserve">объем x1.072619; Ванной комнате №1</x:t>
        </x:is>
      </x:c>
      <x:c r="I81" s="408" t="inlineStr">
        <x:is>
          <x:t xml:space="preserve">Чистовые отделочные работы</x:t>
        </x:is>
      </x:c>
    </x:row>
    <x:row r="82" ht="21" customHeight="1">
      <x:c r="A82" s="413" t="n">
        <x:v>69</x:v>
      </x:c>
      <x:c r="B82" s="410" t="n"/>
      <x:c r="C82" s="413" t="inlineStr">
        <x:is>
          <x:t xml:space="preserve">Затирка плитки(стены)</x:t>
        </x:is>
      </x:c>
      <x:c r="D82" s="413" t="inlineStr">
        <x:is>
          <x:t xml:space="preserve">м2</x:t>
        </x:is>
      </x:c>
      <x:c r="E82" s="414" t="n">
        <x:v>22.16</x:v>
      </x:c>
      <x:c r="F82" s="415" t="n">
        <x:v>366.25</x:v>
      </x:c>
      <x:c r="G82" s="415" t="n">
        <x:f>E82*F82</x:f>
        <x:v>8116.1</x:v>
      </x:c>
      <x:c r="H82" s="413" t="inlineStr">
        <x:is>
          <x:t xml:space="preserve">объем x1.072619; Ванной комнате №1</x:t>
        </x:is>
      </x:c>
      <x:c r="I82" s="408" t="inlineStr">
        <x:is>
          <x:t xml:space="preserve">Чистовые отделочные работы</x:t>
        </x:is>
      </x:c>
    </x:row>
    <x:row r="83" ht="21" customHeight="1">
      <x:c r="A83" s="409" t="n">
        <x:v>70</x:v>
      </x:c>
      <x:c r="B83" s="410" t="n"/>
      <x:c r="C83" s="409" t="inlineStr">
        <x:is>
          <x:t xml:space="preserve">Подрезка керамогранита - стены</x:t>
        </x:is>
      </x:c>
      <x:c r="D83" s="409" t="inlineStr">
        <x:is>
          <x:t xml:space="preserve">м/п</x:t>
        </x:is>
      </x:c>
      <x:c r="E83" s="411" t="n">
        <x:v>10.73</x:v>
      </x:c>
      <x:c r="F83" s="412" t="n">
        <x:v>1058.75</x:v>
      </x:c>
      <x:c r="G83" s="412" t="n">
        <x:f>E83*F83</x:f>
        <x:v>11360.3875</x:v>
      </x:c>
      <x:c r="H83" s="409" t="inlineStr">
        <x:is>
          <x:t xml:space="preserve">объем x1.072619; Ванной комнате №1</x:t>
        </x:is>
      </x:c>
      <x:c r="I83" s="408" t="inlineStr">
        <x:is>
          <x:t xml:space="preserve">Чистовые отделочные работы</x:t>
        </x:is>
      </x:c>
    </x:row>
    <x:row r="84" ht="21" customHeight="1">
      <x:c r="A84" s="421" t="n">
        <x:v>71</x:v>
      </x:c>
      <x:c r="B84" s="417" t="n"/>
      <x:c r="C84" s="421" t="inlineStr">
        <x:is>
          <x:t xml:space="preserve">Подрезка прямая керамогранита (до 1200 мм)</x:t>
        </x:is>
      </x:c>
      <x:c r="D84" s="421" t="inlineStr">
        <x:is>
          <x:t xml:space="preserve">м/п</x:t>
        </x:is>
      </x:c>
      <x:c r="E84" s="422" t="n">
        <x:v>8.369999999999999</x:v>
      </x:c>
      <x:c r="F84" s="423" t="n">
        <x:v>1650</x:v>
      </x:c>
      <x:c r="G84" s="423" t="n">
        <x:f>E84*F84</x:f>
        <x:v>13810.499999999998</x:v>
      </x:c>
      <x:c r="H84" s="421" t="inlineStr">
        <x:is>
          <x:t xml:space="preserve">объем x1.072619; Ванной комнате №1</x:t>
        </x:is>
      </x:c>
      <x:c r="I84" s="408" t="inlineStr">
        <x:is>
          <x:t xml:space="preserve">Чистовые отделочные работы</x:t>
        </x:is>
      </x:c>
    </x:row>
    <x:row r="85" ht="21" customHeight="1">
      <x:c r="A85" s="424" t="n">
        <x:v>72</x:v>
      </x:c>
      <x:c r="B85" s="405" t="inlineStr">
        <x:is>
          <x:t xml:space="preserve">Сантехнические работы</x:t>
        </x:is>
      </x:c>
      <x:c r="C85" s="424" t="inlineStr">
        <x:is>
          <x:t xml:space="preserve">Установка ванны(акрил)*</x:t>
        </x:is>
      </x:c>
      <x:c r="D85" s="424" t="inlineStr">
        <x:is>
          <x:t xml:space="preserve">шт</x:t>
        </x:is>
      </x:c>
      <x:c r="E85" s="425" t="n">
        <x:v>1</x:v>
      </x:c>
      <x:c r="F85" s="426" t="n">
        <x:v>5961.25</x:v>
      </x:c>
      <x:c r="G85" s="426" t="n">
        <x:f>E85*F85</x:f>
        <x:v>5961.25</x:v>
      </x:c>
      <x:c r="H85" s="424" t="inlineStr">
        <x:is>
          <x:t xml:space="preserve">кол-во из сметы 25795; Ванной комнате №1</x:t>
        </x:is>
      </x:c>
      <x:c r="I85" s="408" t="inlineStr">
        <x:is>
          <x:t xml:space="preserve">Сантехнические работы</x:t>
        </x:is>
      </x:c>
    </x:row>
    <x:row r="86" ht="21" customHeight="1">
      <x:c r="A86" s="413" t="n">
        <x:v>73</x:v>
      </x:c>
      <x:c r="B86" s="410" t="n"/>
      <x:c r="C86" s="413" t="inlineStr">
        <x:is>
          <x:t xml:space="preserve">Установка раковины</x:t>
        </x:is>
      </x:c>
      <x:c r="D86" s="413" t="inlineStr">
        <x:is>
          <x:t xml:space="preserve">шт</x:t>
        </x:is>
      </x:c>
      <x:c r="E86" s="414" t="n">
        <x:v>1</x:v>
      </x:c>
      <x:c r="F86" s="415" t="n">
        <x:v>2776.25</x:v>
      </x:c>
      <x:c r="G86" s="415" t="n">
        <x:f>E86*F86</x:f>
        <x:v>2776.25</x:v>
      </x:c>
      <x:c r="H86" s="413" t="inlineStr">
        <x:is>
          <x:t xml:space="preserve">кол-во из сметы 25795; Ванной комнате №1</x:t>
        </x:is>
      </x:c>
      <x:c r="I86" s="408" t="inlineStr">
        <x:is>
          <x:t xml:space="preserve">Сантехнические работы</x:t>
        </x:is>
      </x:c>
    </x:row>
    <x:row r="87" ht="21" customHeight="1">
      <x:c r="A87" s="409" t="n">
        <x:v>74</x:v>
      </x:c>
      <x:c r="B87" s="410" t="n"/>
      <x:c r="C87" s="409" t="inlineStr">
        <x:is>
          <x:t xml:space="preserve">Установка подвесной тумбы</x:t>
        </x:is>
      </x:c>
      <x:c r="D87" s="409" t="inlineStr">
        <x:is>
          <x:t xml:space="preserve">шт</x:t>
        </x:is>
      </x:c>
      <x:c r="E87" s="411" t="n">
        <x:v>1</x:v>
      </x:c>
      <x:c r="F87" s="412" t="n">
        <x:v>2956.25</x:v>
      </x:c>
      <x:c r="G87" s="412" t="n">
        <x:f>E87*F87</x:f>
        <x:v>2956.25</x:v>
      </x:c>
      <x:c r="H87" s="409" t="inlineStr">
        <x:is>
          <x:t xml:space="preserve">кол-во из сметы 25795; Ванной комнате №1</x:t>
        </x:is>
      </x:c>
      <x:c r="I87" s="408" t="inlineStr">
        <x:is>
          <x:t xml:space="preserve">Сантехнические работы</x:t>
        </x:is>
      </x:c>
    </x:row>
    <x:row r="88" ht="21" customHeight="1">
      <x:c r="A88" s="413" t="n">
        <x:v>75</x:v>
      </x:c>
      <x:c r="B88" s="410" t="n"/>
      <x:c r="C88" s="413" t="inlineStr">
        <x:is>
          <x:t xml:space="preserve">Установка унитаза/биде</x:t>
        </x:is>
      </x:c>
      <x:c r="D88" s="413" t="inlineStr">
        <x:is>
          <x:t xml:space="preserve">шт</x:t>
        </x:is>
      </x:c>
      <x:c r="E88" s="414" t="n">
        <x:v>1</x:v>
      </x:c>
      <x:c r="F88" s="415" t="n">
        <x:v>4626.25</x:v>
      </x:c>
      <x:c r="G88" s="415" t="n">
        <x:f>E88*F88</x:f>
        <x:v>4626.25</x:v>
      </x:c>
      <x:c r="H88" s="413" t="inlineStr">
        <x:is>
          <x:t xml:space="preserve">кол-во из сметы 25795; Ванной комнате №1</x:t>
        </x:is>
      </x:c>
      <x:c r="I88" s="408" t="inlineStr">
        <x:is>
          <x:t xml:space="preserve">Сантехнические работы</x:t>
        </x:is>
      </x:c>
    </x:row>
    <x:row r="89" ht="21" customHeight="1">
      <x:c r="A89" s="409" t="n">
        <x:v>76</x:v>
      </x:c>
      <x:c r="B89" s="410" t="n"/>
      <x:c r="C89" s="409" t="inlineStr">
        <x:is>
          <x:t xml:space="preserve">Установка "инсталляции"</x:t>
        </x:is>
      </x:c>
      <x:c r="D89" s="409" t="inlineStr">
        <x:is>
          <x:t xml:space="preserve">шт</x:t>
        </x:is>
      </x:c>
      <x:c r="E89" s="411" t="n">
        <x:v>1</x:v>
      </x:c>
      <x:c r="F89" s="412" t="n">
        <x:v>13880</x:v>
      </x:c>
      <x:c r="G89" s="412" t="n">
        <x:f>E89*F89</x:f>
        <x:v>13880</x:v>
      </x:c>
      <x:c r="H89" s="409" t="inlineStr">
        <x:is>
          <x:t xml:space="preserve">кол-во из сметы 25795; Ванной комнате №1</x:t>
        </x:is>
      </x:c>
      <x:c r="I89" s="408" t="inlineStr">
        <x:is>
          <x:t xml:space="preserve">Сантехнические работы</x:t>
        </x:is>
      </x:c>
    </x:row>
    <x:row r="90" ht="21" customHeight="1">
      <x:c r="A90" s="413" t="n">
        <x:v>77</x:v>
      </x:c>
      <x:c r="B90" s="410" t="n"/>
      <x:c r="C90" s="413" t="inlineStr">
        <x:is>
          <x:t xml:space="preserve">Установка смесителей</x:t>
        </x:is>
      </x:c>
      <x:c r="D90" s="413" t="inlineStr">
        <x:is>
          <x:t xml:space="preserve">шт</x:t>
        </x:is>
      </x:c>
      <x:c r="E90" s="414" t="n">
        <x:v>2</x:v>
      </x:c>
      <x:c r="F90" s="415" t="n">
        <x:v>1498.75</x:v>
      </x:c>
      <x:c r="G90" s="415" t="n">
        <x:f>E90*F90</x:f>
        <x:v>2997.5</x:v>
      </x:c>
      <x:c r="H90" s="413" t="inlineStr">
        <x:is>
          <x:t xml:space="preserve">кол-во из сметы 25795; Ванной комнате №1</x:t>
        </x:is>
      </x:c>
      <x:c r="I90" s="408" t="inlineStr">
        <x:is>
          <x:t xml:space="preserve">Сантехнические работы</x:t>
        </x:is>
      </x:c>
    </x:row>
    <x:row r="91" ht="21" customHeight="1">
      <x:c r="A91" s="409" t="n">
        <x:v>78</x:v>
      </x:c>
      <x:c r="B91" s="410" t="n"/>
      <x:c r="C91" s="409" t="inlineStr">
        <x:is>
          <x:t xml:space="preserve">Установка сифона</x:t>
        </x:is>
      </x:c>
      <x:c r="D91" s="409" t="inlineStr">
        <x:is>
          <x:t xml:space="preserve">шт</x:t>
        </x:is>
      </x:c>
      <x:c r="E91" s="411" t="n">
        <x:v>2</x:v>
      </x:c>
      <x:c r="F91" s="412" t="n">
        <x:v>1482.5</x:v>
      </x:c>
      <x:c r="G91" s="412" t="n">
        <x:f>E91*F91</x:f>
        <x:v>2965</x:v>
      </x:c>
      <x:c r="H91" s="409" t="inlineStr">
        <x:is>
          <x:t xml:space="preserve">кол-во из сметы 25795; Ванной комнате №1</x:t>
        </x:is>
      </x:c>
      <x:c r="I91" s="408" t="inlineStr">
        <x:is>
          <x:t xml:space="preserve">Сантехнические работы</x:t>
        </x:is>
      </x:c>
    </x:row>
    <x:row r="92" ht="21" customHeight="1">
      <x:c r="A92" s="413" t="n">
        <x:v>79</x:v>
      </x:c>
      <x:c r="B92" s="410" t="n"/>
      <x:c r="C92" s="413" t="inlineStr">
        <x:is>
          <x:t xml:space="preserve">Установка душа</x:t>
        </x:is>
      </x:c>
      <x:c r="D92" s="413" t="inlineStr">
        <x:is>
          <x:t xml:space="preserve">шт</x:t>
        </x:is>
      </x:c>
      <x:c r="E92" s="414" t="n">
        <x:v>1</x:v>
      </x:c>
      <x:c r="F92" s="415" t="n">
        <x:v>1158.75</x:v>
      </x:c>
      <x:c r="G92" s="415" t="n">
        <x:f>E92*F92</x:f>
        <x:v>1158.75</x:v>
      </x:c>
      <x:c r="H92" s="413" t="inlineStr">
        <x:is>
          <x:t xml:space="preserve">кол-во из сметы 25795; Ванной комнате №1</x:t>
        </x:is>
      </x:c>
      <x:c r="I92" s="408" t="inlineStr">
        <x:is>
          <x:t xml:space="preserve">Сантехнические работы</x:t>
        </x:is>
      </x:c>
    </x:row>
    <x:row r="93" ht="21" customHeight="1">
      <x:c r="A93" s="409" t="n">
        <x:v>80</x:v>
      </x:c>
      <x:c r="B93" s="410" t="n"/>
      <x:c r="C93" s="409" t="inlineStr">
        <x:is>
          <x:t xml:space="preserve">Установка кранов шаровых</x:t>
        </x:is>
      </x:c>
      <x:c r="D93" s="409" t="inlineStr">
        <x:is>
          <x:t xml:space="preserve">шт</x:t>
        </x:is>
      </x:c>
      <x:c r="E93" s="411" t="n">
        <x:v>8</x:v>
      </x:c>
      <x:c r="F93" s="412" t="n">
        <x:v>573.75</x:v>
      </x:c>
      <x:c r="G93" s="412" t="n">
        <x:f>E93*F93</x:f>
        <x:v>4590</x:v>
      </x:c>
      <x:c r="H93" s="409" t="inlineStr">
        <x:is>
          <x:t xml:space="preserve">кол-во из сметы 25795; Ванной комнате №1</x:t>
        </x:is>
      </x:c>
      <x:c r="I93" s="408" t="inlineStr">
        <x:is>
          <x:t xml:space="preserve">Сантехнические работы</x:t>
        </x:is>
      </x:c>
    </x:row>
    <x:row r="94" ht="21" customHeight="1">
      <x:c r="A94" s="413" t="n">
        <x:v>81</x:v>
      </x:c>
      <x:c r="B94" s="410" t="n"/>
      <x:c r="C94" s="413" t="inlineStr">
        <x:is>
          <x:t xml:space="preserve">Установка коллекторов</x:t>
        </x:is>
      </x:c>
      <x:c r="D94" s="413" t="inlineStr">
        <x:is>
          <x:t xml:space="preserve">шт</x:t>
        </x:is>
      </x:c>
      <x:c r="E94" s="414" t="n">
        <x:v>2</x:v>
      </x:c>
      <x:c r="F94" s="415" t="n">
        <x:v>2880</x:v>
      </x:c>
      <x:c r="G94" s="415" t="n">
        <x:f>E94*F94</x:f>
        <x:v>5760</x:v>
      </x:c>
      <x:c r="H94" s="413" t="inlineStr">
        <x:is>
          <x:t xml:space="preserve">кол-во из сметы 25795; Ванной комнате №1</x:t>
        </x:is>
      </x:c>
      <x:c r="I94" s="408" t="inlineStr">
        <x:is>
          <x:t xml:space="preserve">Сантехнические работы</x:t>
        </x:is>
      </x:c>
    </x:row>
    <x:row r="95" ht="21" customHeight="1">
      <x:c r="A95" s="409" t="n">
        <x:v>82</x:v>
      </x:c>
      <x:c r="B95" s="410" t="n"/>
      <x:c r="C95" s="409" t="inlineStr">
        <x:is>
          <x:t xml:space="preserve">Установка фильтра</x:t>
        </x:is>
      </x:c>
      <x:c r="D95" s="409" t="inlineStr">
        <x:is>
          <x:t xml:space="preserve">шт</x:t>
        </x:is>
      </x:c>
      <x:c r="E95" s="411" t="n">
        <x:v>2</x:v>
      </x:c>
      <x:c r="F95" s="412" t="n">
        <x:v>1266.25</x:v>
      </x:c>
      <x:c r="G95" s="412" t="n">
        <x:f>E95*F95</x:f>
        <x:v>2532.5</x:v>
      </x:c>
      <x:c r="H95" s="409" t="inlineStr">
        <x:is>
          <x:t xml:space="preserve">кол-во из сметы 25795; Ванной комнате №1</x:t>
        </x:is>
      </x:c>
      <x:c r="I95" s="408" t="inlineStr">
        <x:is>
          <x:t xml:space="preserve">Сантехнические работы</x:t>
        </x:is>
      </x:c>
    </x:row>
    <x:row r="96" ht="21" customHeight="1">
      <x:c r="A96" s="413" t="n">
        <x:v>83</x:v>
      </x:c>
      <x:c r="B96" s="410" t="n"/>
      <x:c r="C96" s="413" t="inlineStr">
        <x:is>
          <x:t xml:space="preserve">Установка регулятора давления</x:t>
        </x:is>
      </x:c>
      <x:c r="D96" s="413" t="inlineStr">
        <x:is>
          <x:t xml:space="preserve">шт</x:t>
        </x:is>
      </x:c>
      <x:c r="E96" s="414" t="n">
        <x:v>2</x:v>
      </x:c>
      <x:c r="F96" s="415" t="n">
        <x:v>1266.25</x:v>
      </x:c>
      <x:c r="G96" s="415" t="n">
        <x:f>E96*F96</x:f>
        <x:v>2532.5</x:v>
      </x:c>
      <x:c r="H96" s="413" t="inlineStr">
        <x:is>
          <x:t xml:space="preserve">кол-во из сметы 25795; Ванной комнате №1</x:t>
        </x:is>
      </x:c>
      <x:c r="I96" s="408" t="inlineStr">
        <x:is>
          <x:t xml:space="preserve">Сантехнические работы</x:t>
        </x:is>
      </x:c>
    </x:row>
    <x:row r="97" ht="21" customHeight="1">
      <x:c r="A97" s="409" t="n">
        <x:v>84</x:v>
      </x:c>
      <x:c r="B97" s="410" t="n"/>
      <x:c r="C97" s="409" t="inlineStr">
        <x:is>
          <x:t xml:space="preserve">Установка полотенцесушителя (электрического)</x:t>
        </x:is>
      </x:c>
      <x:c r="D97" s="409" t="inlineStr">
        <x:is>
          <x:t xml:space="preserve">шт</x:t>
        </x:is>
      </x:c>
      <x:c r="E97" s="411" t="n">
        <x:v>1</x:v>
      </x:c>
      <x:c r="F97" s="412" t="n">
        <x:v>1388.75</x:v>
      </x:c>
      <x:c r="G97" s="412" t="n">
        <x:f>E97*F97</x:f>
        <x:v>1388.75</x:v>
      </x:c>
      <x:c r="H97" s="409" t="inlineStr">
        <x:is>
          <x:t xml:space="preserve">кол-во из сметы 25795; Ванной комнате №1</x:t>
        </x:is>
      </x:c>
      <x:c r="I97" s="408" t="inlineStr">
        <x:is>
          <x:t xml:space="preserve">Сантехнические работы</x:t>
        </x:is>
      </x:c>
    </x:row>
    <x:row r="98" ht="21" customHeight="1">
      <x:c r="A98" s="413" t="n">
        <x:v>85</x:v>
      </x:c>
      <x:c r="B98" s="410" t="n"/>
      <x:c r="C98" s="413" t="inlineStr">
        <x:is>
          <x:t xml:space="preserve">Установка и подключение стиральной машины</x:t>
        </x:is>
      </x:c>
      <x:c r="D98" s="413" t="inlineStr">
        <x:is>
          <x:t xml:space="preserve">шт</x:t>
        </x:is>
      </x:c>
      <x:c r="E98" s="414" t="n">
        <x:v>1</x:v>
      </x:c>
      <x:c r="F98" s="415" t="n">
        <x:v>2545</x:v>
      </x:c>
      <x:c r="G98" s="415" t="n">
        <x:f>E98*F98</x:f>
        <x:v>2545</x:v>
      </x:c>
      <x:c r="H98" s="413" t="inlineStr">
        <x:is>
          <x:t xml:space="preserve">кол-во из сметы 25795; Ванной комнате №1</x:t>
        </x:is>
      </x:c>
      <x:c r="I98" s="408" t="inlineStr">
        <x:is>
          <x:t xml:space="preserve">Сантехнические работы</x:t>
        </x:is>
      </x:c>
    </x:row>
    <x:row r="99" ht="21" customHeight="1">
      <x:c r="A99" s="409" t="n">
        <x:v>86</x:v>
      </x:c>
      <x:c r="B99" s="410" t="n"/>
      <x:c r="C99" s="409" t="inlineStr">
        <x:is>
          <x:t xml:space="preserve">Установка проточного водонагревателя</x:t>
        </x:is>
      </x:c>
      <x:c r="D99" s="409" t="inlineStr">
        <x:is>
          <x:t xml:space="preserve">шт</x:t>
        </x:is>
      </x:c>
      <x:c r="E99" s="411" t="n">
        <x:v>1</x:v>
      </x:c>
      <x:c r="F99" s="412" t="n">
        <x:v>2315</x:v>
      </x:c>
      <x:c r="G99" s="412" t="n">
        <x:f>E99*F99</x:f>
        <x:v>2315</x:v>
      </x:c>
      <x:c r="H99" s="409" t="inlineStr">
        <x:is>
          <x:t xml:space="preserve">кол-во из сметы 25795; Ванной комнате №1</x:t>
        </x:is>
      </x:c>
      <x:c r="I99" s="408" t="inlineStr">
        <x:is>
          <x:t xml:space="preserve">Сантехнические работы</x:t>
        </x:is>
      </x:c>
    </x:row>
    <x:row r="100" ht="21" customHeight="1">
      <x:c r="A100" s="413" t="n">
        <x:v>87</x:v>
      </x:c>
      <x:c r="B100" s="410" t="n"/>
      <x:c r="C100" s="413" t="inlineStr">
        <x:is>
          <x:t xml:space="preserve">Устройство сантехнического короба</x:t>
        </x:is>
      </x:c>
      <x:c r="D100" s="413" t="inlineStr">
        <x:is>
          <x:t xml:space="preserve">м2</x:t>
        </x:is>
      </x:c>
      <x:c r="E100" s="414" t="n">
        <x:v>2.78</x:v>
      </x:c>
      <x:c r="F100" s="415" t="n">
        <x:v>2776.25</x:v>
      </x:c>
      <x:c r="G100" s="415" t="n">
        <x:f>E100*F100</x:f>
        <x:v>7717.974999999999</x:v>
      </x:c>
      <x:c r="H100" s="413" t="inlineStr">
        <x:is>
          <x:t xml:space="preserve">объем x1.072619; Ванной комнате №1</x:t>
        </x:is>
      </x:c>
      <x:c r="I100" s="408" t="inlineStr">
        <x:is>
          <x:t xml:space="preserve">Сантехнические работы</x:t>
        </x:is>
      </x:c>
    </x:row>
    <x:row r="101" ht="21" customHeight="1">
      <x:c r="A101" s="409" t="n">
        <x:v>88</x:v>
      </x:c>
      <x:c r="B101" s="410" t="n"/>
      <x:c r="C101" s="409" t="inlineStr">
        <x:is>
          <x:t xml:space="preserve">Монтаж экрана под ванну(каркас для плитки)</x:t>
        </x:is>
      </x:c>
      <x:c r="D101" s="409" t="inlineStr">
        <x:is>
          <x:t xml:space="preserve">шт</x:t>
        </x:is>
      </x:c>
      <x:c r="E101" s="411" t="n">
        <x:v>1</x:v>
      </x:c>
      <x:c r="F101" s="412" t="n">
        <x:v>4165</x:v>
      </x:c>
      <x:c r="G101" s="412" t="n">
        <x:f>E101*F101</x:f>
        <x:v>4165</x:v>
      </x:c>
      <x:c r="H101" s="409" t="inlineStr">
        <x:is>
          <x:t xml:space="preserve">кол-во из сметы 25795; Ванной комнате №1</x:t>
        </x:is>
      </x:c>
      <x:c r="I101" s="408" t="inlineStr">
        <x:is>
          <x:t xml:space="preserve">Сантехнические работы</x:t>
        </x:is>
      </x:c>
    </x:row>
    <x:row r="102" ht="21" customHeight="1">
      <x:c r="A102" s="413" t="n">
        <x:v>89</x:v>
      </x:c>
      <x:c r="B102" s="410" t="n"/>
      <x:c r="C102" s="413" t="inlineStr">
        <x:is>
          <x:t xml:space="preserve">Монтаж системы водостоп(с одним электромагнитным клапаном)</x:t>
        </x:is>
      </x:c>
      <x:c r="D102" s="413" t="inlineStr">
        <x:is>
          <x:t xml:space="preserve">компл.</x:t>
        </x:is>
      </x:c>
      <x:c r="E102" s="414" t="n">
        <x:v>1.07</x:v>
      </x:c>
      <x:c r="F102" s="415" t="n">
        <x:v>10411.25</x:v>
      </x:c>
      <x:c r="G102" s="415" t="n">
        <x:f>E102*F102</x:f>
        <x:v>11140.0375</x:v>
      </x:c>
      <x:c r="H102" s="413" t="inlineStr">
        <x:is>
          <x:t xml:space="preserve">объем x1.072619; Ванной комнате №1</x:t>
        </x:is>
      </x:c>
      <x:c r="I102" s="408" t="inlineStr">
        <x:is>
          <x:t xml:space="preserve">Сантехнические работы</x:t>
        </x:is>
      </x:c>
    </x:row>
    <x:row r="103" ht="21" customHeight="1">
      <x:c r="A103" s="409" t="n">
        <x:v>90</x:v>
      </x:c>
      <x:c r="B103" s="410" t="n"/>
      <x:c r="C103" s="409" t="inlineStr">
        <x:is>
          <x:t xml:space="preserve">Комплексная разводка труб канализации(1 точка)</x:t>
        </x:is>
      </x:c>
      <x:c r="D103" s="409" t="inlineStr">
        <x:is>
          <x:t xml:space="preserve">шт</x:t>
        </x:is>
      </x:c>
      <x:c r="E103" s="411" t="n">
        <x:v>6</x:v>
      </x:c>
      <x:c r="F103" s="412" t="n">
        <x:v>2083.75</x:v>
      </x:c>
      <x:c r="G103" s="412" t="n">
        <x:f>E103*F103</x:f>
        <x:v>12502.5</x:v>
      </x:c>
      <x:c r="H103" s="409" t="inlineStr">
        <x:is>
          <x:t xml:space="preserve">кол-во из сметы 25795; Ванной комнате №1</x:t>
        </x:is>
      </x:c>
      <x:c r="I103" s="408" t="inlineStr">
        <x:is>
          <x:t xml:space="preserve">Сантехнические работы</x:t>
        </x:is>
      </x:c>
    </x:row>
    <x:row r="104" ht="21" customHeight="1">
      <x:c r="A104" s="413" t="n">
        <x:v>91</x:v>
      </x:c>
      <x:c r="B104" s="410" t="n"/>
      <x:c r="C104" s="413" t="inlineStr">
        <x:is>
          <x:t xml:space="preserve">Установка точки канализации</x:t>
        </x:is>
      </x:c>
      <x:c r="D104" s="413" t="inlineStr">
        <x:is>
          <x:t xml:space="preserve">шт</x:t>
        </x:is>
      </x:c>
      <x:c r="E104" s="414" t="n">
        <x:v>6</x:v>
      </x:c>
      <x:c r="F104" s="415" t="n">
        <x:v>925</x:v>
      </x:c>
      <x:c r="G104" s="415" t="n">
        <x:f>E104*F104</x:f>
        <x:v>5550</x:v>
      </x:c>
      <x:c r="H104" s="413" t="inlineStr">
        <x:is>
          <x:t xml:space="preserve">кол-во из сметы 25795; Ванной комнате №1</x:t>
        </x:is>
      </x:c>
      <x:c r="I104" s="408" t="inlineStr">
        <x:is>
          <x:t xml:space="preserve">Сантехнические работы</x:t>
        </x:is>
      </x:c>
    </x:row>
    <x:row r="105" ht="21" customHeight="1">
      <x:c r="A105" s="409" t="n">
        <x:v>92</x:v>
      </x:c>
      <x:c r="B105" s="410" t="n"/>
      <x:c r="C105" s="409" t="inlineStr">
        <x:is>
          <x:t xml:space="preserve">Комплексная разводка труб водоснабжения из сшитого полиэтилена "Рехау"(1 точка)</x:t>
        </x:is>
      </x:c>
      <x:c r="D105" s="409" t="inlineStr">
        <x:is>
          <x:t xml:space="preserve">шт</x:t>
        </x:is>
      </x:c>
      <x:c r="E105" s="411" t="n">
        <x:v>9</x:v>
      </x:c>
      <x:c r="F105" s="412" t="n">
        <x:v>4128.75</x:v>
      </x:c>
      <x:c r="G105" s="412" t="n">
        <x:f>E105*F105</x:f>
        <x:v>37158.75</x:v>
      </x:c>
      <x:c r="H105" s="409" t="inlineStr">
        <x:is>
          <x:t xml:space="preserve">кол-во из сметы 25795; Ванной комнате №1</x:t>
        </x:is>
      </x:c>
      <x:c r="I105" s="408" t="inlineStr">
        <x:is>
          <x:t xml:space="preserve">Сантехнические работы</x:t>
        </x:is>
      </x:c>
    </x:row>
    <x:row r="106" ht="21" customHeight="1">
      <x:c r="A106" s="413" t="n">
        <x:v>93</x:v>
      </x:c>
      <x:c r="B106" s="410" t="n"/>
      <x:c r="C106" s="413" t="inlineStr">
        <x:is>
          <x:t xml:space="preserve">Установка точки водоснабжения(водорозетки) "Рехау"</x:t>
        </x:is>
      </x:c>
      <x:c r="D106" s="413" t="inlineStr">
        <x:is>
          <x:t xml:space="preserve">шт</x:t>
        </x:is>
      </x:c>
      <x:c r="E106" s="414" t="n">
        <x:v>9</x:v>
      </x:c>
      <x:c r="F106" s="415" t="n">
        <x:v>2117.5</x:v>
      </x:c>
      <x:c r="G106" s="415" t="n">
        <x:f>E106*F106</x:f>
        <x:v>19057.5</x:v>
      </x:c>
      <x:c r="H106" s="413" t="inlineStr">
        <x:is>
          <x:t xml:space="preserve">кол-во из сметы 25795; Ванной комнате №1</x:t>
        </x:is>
      </x:c>
      <x:c r="I106" s="408" t="inlineStr">
        <x:is>
          <x:t xml:space="preserve">Сантехнические работы</x:t>
        </x:is>
      </x:c>
    </x:row>
    <x:row r="107" ht="21" customHeight="1">
      <x:c r="A107" s="409" t="n">
        <x:v>94</x:v>
      </x:c>
      <x:c r="B107" s="410" t="n"/>
      <x:c r="C107" s="409" t="inlineStr">
        <x:is>
          <x:t xml:space="preserve">Заделка сантех штробы</x:t>
        </x:is>
      </x:c>
      <x:c r="D107" s="409" t="inlineStr">
        <x:is>
          <x:t xml:space="preserve">м/п</x:t>
        </x:is>
      </x:c>
      <x:c r="E107" s="411" t="n">
        <x:v>4.29</x:v>
      </x:c>
      <x:c r="F107" s="412" t="n">
        <x:v>310</x:v>
      </x:c>
      <x:c r="G107" s="412" t="n">
        <x:f>E107*F107</x:f>
        <x:v>1329.9</x:v>
      </x:c>
      <x:c r="H107" s="409" t="inlineStr">
        <x:is>
          <x:t xml:space="preserve">объем x1.072619; Ванной комнате №1</x:t>
        </x:is>
      </x:c>
      <x:c r="I107" s="408" t="inlineStr">
        <x:is>
          <x:t xml:space="preserve">Сантехнические работы</x:t>
        </x:is>
      </x:c>
    </x:row>
    <x:row r="108" ht="21" customHeight="1">
      <x:c r="A108" s="413" t="n">
        <x:v>95</x:v>
      </x:c>
      <x:c r="B108" s="410" t="n"/>
      <x:c r="C108" s="413" t="inlineStr">
        <x:is>
          <x:t xml:space="preserve">Установка душевой стойки</x:t>
        </x:is>
      </x:c>
      <x:c r="D108" s="413" t="inlineStr">
        <x:is>
          <x:t xml:space="preserve">шт</x:t>
        </x:is>
      </x:c>
      <x:c r="E108" s="414" t="n">
        <x:v>1</x:v>
      </x:c>
      <x:c r="F108" s="415" t="n">
        <x:v>2425</x:v>
      </x:c>
      <x:c r="G108" s="415" t="n">
        <x:f>E108*F108</x:f>
        <x:v>2425</x:v>
      </x:c>
      <x:c r="H108" s="413" t="inlineStr">
        <x:is>
          <x:t xml:space="preserve">кол-во из сметы 25795; Ванной комнате №1</x:t>
        </x:is>
      </x:c>
      <x:c r="I108" s="408" t="inlineStr">
        <x:is>
          <x:t xml:space="preserve">Сантехнические работы</x:t>
        </x:is>
      </x:c>
    </x:row>
    <x:row r="109" ht="21" customHeight="1">
      <x:c r="A109" s="409" t="n">
        <x:v>96</x:v>
      </x:c>
      <x:c r="B109" s="410" t="n"/>
      <x:c r="C109" s="409" t="inlineStr">
        <x:is>
          <x:t xml:space="preserve">Установка обратного клапана</x:t>
        </x:is>
      </x:c>
      <x:c r="D109" s="409" t="inlineStr">
        <x:is>
          <x:t xml:space="preserve">шт</x:t>
        </x:is>
      </x:c>
      <x:c r="E109" s="411" t="n">
        <x:v>1</x:v>
      </x:c>
      <x:c r="F109" s="412" t="n">
        <x:v>1266.25</x:v>
      </x:c>
      <x:c r="G109" s="412" t="n">
        <x:f>E109*F109</x:f>
        <x:v>1266.25</x:v>
      </x:c>
      <x:c r="H109" s="409" t="inlineStr">
        <x:is>
          <x:t xml:space="preserve">кол-во из сметы 25795; Ванной комнате №1</x:t>
        </x:is>
      </x:c>
      <x:c r="I109" s="408" t="inlineStr">
        <x:is>
          <x:t xml:space="preserve">Сантехнические работы</x:t>
        </x:is>
      </x:c>
    </x:row>
    <x:row r="110" ht="21" customHeight="1">
      <x:c r="A110" s="413" t="n">
        <x:v>97</x:v>
      </x:c>
      <x:c r="B110" s="410" t="n"/>
      <x:c r="C110" s="413" t="inlineStr">
        <x:is>
          <x:t xml:space="preserve">Комплексная разводка воздуховодов</x:t>
        </x:is>
      </x:c>
      <x:c r="D110" s="413" t="inlineStr">
        <x:is>
          <x:t xml:space="preserve">шт</x:t>
        </x:is>
      </x:c>
      <x:c r="E110" s="414" t="n">
        <x:v>2</x:v>
      </x:c>
      <x:c r="F110" s="415" t="n">
        <x:v>2193.75</x:v>
      </x:c>
      <x:c r="G110" s="415" t="n">
        <x:f>E110*F110</x:f>
        <x:v>4387.5</x:v>
      </x:c>
      <x:c r="H110" s="413" t="inlineStr">
        <x:is>
          <x:t xml:space="preserve">кол-во из сметы 25795; Ванной комнате №1</x:t>
        </x:is>
      </x:c>
      <x:c r="I110" s="408" t="inlineStr">
        <x:is>
          <x:t xml:space="preserve">Сантехнические работы</x:t>
        </x:is>
      </x:c>
    </x:row>
    <x:row r="111" ht="21" customHeight="1">
      <x:c r="A111" s="416" t="n">
        <x:v>98</x:v>
      </x:c>
      <x:c r="B111" s="417" t="n"/>
      <x:c r="C111" s="416" t="inlineStr">
        <x:is>
          <x:t xml:space="preserve">Установка вентрешеток</x:t>
        </x:is>
      </x:c>
      <x:c r="D111" s="416" t="inlineStr">
        <x:is>
          <x:t xml:space="preserve">шт</x:t>
        </x:is>
      </x:c>
      <x:c r="E111" s="418" t="n">
        <x:v>2</x:v>
      </x:c>
      <x:c r="F111" s="419" t="n">
        <x:v>463.75</x:v>
      </x:c>
      <x:c r="G111" s="419" t="n">
        <x:f>E111*F111</x:f>
        <x:v>927.5</x:v>
      </x:c>
      <x:c r="H111" s="416" t="inlineStr">
        <x:is>
          <x:t xml:space="preserve">кол-во из сметы 25795; Ванной комнате №1</x:t>
        </x:is>
      </x:c>
      <x:c r="I111" s="408" t="inlineStr">
        <x:is>
          <x:t xml:space="preserve">Сантехнические работы</x:t>
        </x:is>
      </x:c>
    </x:row>
    <x:row r="112" ht="21" customHeight="1">
      <x:c r="A112" s="404" t="n">
        <x:v>99</x:v>
      </x:c>
      <x:c r="B112" s="420" t="inlineStr">
        <x:is>
          <x:t xml:space="preserve">Черновые отделочные работы</x:t>
        </x:is>
      </x:c>
      <x:c r="C112" s="404" t="inlineStr">
        <x:is>
          <x:t xml:space="preserve">Устройство тепло/звукоизоляции(полы)</x:t>
        </x:is>
      </x:c>
      <x:c r="D112" s="404" t="inlineStr">
        <x:is>
          <x:t xml:space="preserve">м/п</x:t>
        </x:is>
      </x:c>
      <x:c r="E112" s="406" t="n">
        <x:v>8.76</x:v>
      </x:c>
      <x:c r="F112" s="407" t="n">
        <x:v>405</x:v>
      </x:c>
      <x:c r="G112" s="407" t="n">
        <x:f>E112*F112</x:f>
        <x:v>3547.7999999999997</x:v>
      </x:c>
      <x:c r="H112" s="404" t="inlineStr">
        <x:is>
          <x:t xml:space="preserve">объем x1.072619; Лоджии(балкону) №1, Лоджии(балкону) №2</x:t>
        </x:is>
      </x:c>
      <x:c r="I112" s="408" t="inlineStr">
        <x:is>
          <x:t xml:space="preserve">Черновые отделочные работы</x:t>
        </x:is>
      </x:c>
    </x:row>
    <x:row r="113" ht="21" customHeight="1">
      <x:c r="A113" s="409" t="n">
        <x:v>100</x:v>
      </x:c>
      <x:c r="B113" s="410" t="n"/>
      <x:c r="C113" s="409" t="inlineStr">
        <x:is>
          <x:t xml:space="preserve">Устройство на стены тепло/шумоизоляции "Пеноплекс"</x:t>
        </x:is>
      </x:c>
      <x:c r="D113" s="409" t="inlineStr">
        <x:is>
          <x:t xml:space="preserve">м/п</x:t>
        </x:is>
      </x:c>
      <x:c r="E113" s="411" t="n">
        <x:v>30.03</x:v>
      </x:c>
      <x:c r="F113" s="412" t="n">
        <x:v>950</x:v>
      </x:c>
      <x:c r="G113" s="412" t="n">
        <x:f>E113*F113</x:f>
        <x:v>28528.5</x:v>
      </x:c>
      <x:c r="H113" s="409" t="inlineStr">
        <x:is>
          <x:t xml:space="preserve">объем x1.072619; Лоджии(балкону) №1, Лоджии(балкону) №2</x:t>
        </x:is>
      </x:c>
      <x:c r="I113" s="408" t="inlineStr">
        <x:is>
          <x:t xml:space="preserve">Черновые отделочные работы</x:t>
        </x:is>
      </x:c>
    </x:row>
    <x:row r="114" ht="21" customHeight="1">
      <x:c r="A114" s="421" t="n">
        <x:v>101</x:v>
      </x:c>
      <x:c r="B114" s="417" t="n"/>
      <x:c r="C114" s="421" t="inlineStr">
        <x:is>
          <x:t xml:space="preserve">Устройство на потолок тепло/шумоизоляции "Пеноплекс"</x:t>
        </x:is>
      </x:c>
      <x:c r="D114" s="421" t="inlineStr">
        <x:is>
          <x:t xml:space="preserve">м2</x:t>
        </x:is>
      </x:c>
      <x:c r="E114" s="422" t="n">
        <x:v>8.76</x:v>
      </x:c>
      <x:c r="F114" s="423" t="n">
        <x:v>661.25</x:v>
      </x:c>
      <x:c r="G114" s="423" t="n">
        <x:f>E114*F114</x:f>
        <x:v>5792.55</x:v>
      </x:c>
      <x:c r="H114" s="421" t="inlineStr">
        <x:is>
          <x:t xml:space="preserve">объем x1.072619; Лоджии(балкону) №1, Лоджии(балкону) №2</x:t>
        </x:is>
      </x:c>
      <x:c r="I114" s="408" t="inlineStr">
        <x:is>
          <x:t xml:space="preserve">Черновые отделочные работы</x:t>
        </x:is>
      </x:c>
    </x:row>
    <x:row r="115" ht="21" customHeight="1">
      <x:c r="A115" s="424" t="n">
        <x:v>102</x:v>
      </x:c>
      <x:c r="B115" s="405" t="inlineStr">
        <x:is>
          <x:t xml:space="preserve">Чистовые отделочные работы</x:t>
        </x:is>
      </x:c>
      <x:c r="C115" s="424" t="inlineStr">
        <x:is>
          <x:t xml:space="preserve">Облицовка 3D панелями</x:t>
        </x:is>
      </x:c>
      <x:c r="D115" s="424" t="inlineStr">
        <x:is>
          <x:t xml:space="preserve">м2</x:t>
        </x:is>
      </x:c>
      <x:c r="E115" s="425" t="n">
        <x:v>29.55</x:v>
      </x:c>
      <x:c r="F115" s="426" t="n">
        <x:v>2435</x:v>
      </x:c>
      <x:c r="G115" s="426" t="n">
        <x:f>E115*F115</x:f>
        <x:v>71954.25</x:v>
      </x:c>
      <x:c r="H115" s="424" t="inlineStr">
        <x:is>
          <x:t xml:space="preserve">объем x1.072619; Лоджии(балкону) №1, Лоджии(балкону) №2</x:t>
        </x:is>
      </x:c>
      <x:c r="I115" s="408" t="inlineStr">
        <x:is>
          <x:t xml:space="preserve">Чистовые отделочные работы</x:t>
        </x:is>
      </x:c>
    </x:row>
    <x:row r="116" ht="21" customHeight="1">
      <x:c r="A116" s="421" t="n">
        <x:v>103</x:v>
      </x:c>
      <x:c r="B116" s="417" t="n"/>
      <x:c r="C116" s="421" t="inlineStr">
        <x:is>
          <x:t xml:space="preserve">Облицовка 3D панелями *</x:t>
        </x:is>
      </x:c>
      <x:c r="D116" s="421" t="inlineStr">
        <x:is>
          <x:t xml:space="preserve">м2</x:t>
        </x:is>
      </x:c>
      <x:c r="E116" s="422" t="n">
        <x:v>8.76</x:v>
      </x:c>
      <x:c r="F116" s="423" t="n">
        <x:v>2736</x:v>
      </x:c>
      <x:c r="G116" s="423" t="n">
        <x:f>E116*F116</x:f>
        <x:v>23967.36</x:v>
      </x:c>
      <x:c r="H116" s="421" t="inlineStr">
        <x:is>
          <x:t xml:space="preserve">объем x1.072619; Лоджии(балкону) №1, Лоджии(балкону) №2</x:t>
        </x:is>
      </x:c>
      <x:c r="I116" s="408" t="inlineStr">
        <x:is>
          <x:t xml:space="preserve">Чистовые отделочные работы</x:t>
        </x:is>
      </x:c>
    </x:row>
    <x:row r="117" ht="21" customHeight="1">
      <x:c r="A117" s="431" t="n">
        <x:v>104</x:v>
      </x:c>
      <x:c r="B117" s="428" t="inlineStr">
        <x:is>
          <x:t xml:space="preserve">Демонтажные работы</x:t>
        </x:is>
      </x:c>
      <x:c r="C117" s="431" t="inlineStr">
        <x:is>
          <x:t xml:space="preserve">Штробление ниши под элщит до 12 модулей(бетон/кирпич)</x:t>
        </x:is>
      </x:c>
      <x:c r="D117" s="431" t="inlineStr">
        <x:is>
          <x:t xml:space="preserve">шт</x:t>
        </x:is>
      </x:c>
      <x:c r="E117" s="433" t="n">
        <x:v>1</x:v>
      </x:c>
      <x:c r="F117" s="434" t="n">
        <x:v>6076</x:v>
      </x:c>
      <x:c r="G117" s="434" t="n">
        <x:f>E117*F117</x:f>
        <x:v>6076</x:v>
      </x:c>
      <x:c r="H117" s="431" t="inlineStr">
        <x:is>
          <x:t xml:space="preserve">кол-во из сметы 25795; Электромонтаж</x:t>
        </x:is>
      </x:c>
      <x:c r="I117" s="408" t="inlineStr">
        <x:is>
          <x:t xml:space="preserve">Демонтажные работы</x:t>
        </x:is>
      </x:c>
    </x:row>
    <x:row r="118" ht="21" customHeight="1">
      <x:c r="A118" s="404" t="n">
        <x:v>105</x:v>
      </x:c>
      <x:c r="B118" s="405" t="inlineStr">
        <x:is>
          <x:t xml:space="preserve">Электромонтажные работы</x:t>
        </x:is>
      </x:c>
      <x:c r="C118" s="404" t="inlineStr">
        <x:is>
          <x:t xml:space="preserve">Штробление пеноблочных стен под элкабель</x:t>
        </x:is>
      </x:c>
      <x:c r="D118" s="404" t="inlineStr">
        <x:is>
          <x:t xml:space="preserve">м/п</x:t>
        </x:is>
      </x:c>
      <x:c r="E118" s="406" t="n">
        <x:v>48.27</x:v>
      </x:c>
      <x:c r="F118" s="407" t="n">
        <x:v>617.5</x:v>
      </x:c>
      <x:c r="G118" s="407" t="n">
        <x:f>E118*F118</x:f>
        <x:v>29806.725000000002</x:v>
      </x:c>
      <x:c r="H118" s="404" t="inlineStr">
        <x:is>
          <x:t xml:space="preserve">объем x1.072619; Электромонтаж</x:t>
        </x:is>
      </x:c>
      <x:c r="I118" s="408" t="inlineStr">
        <x:is>
          <x:t xml:space="preserve">Электромонтажные работы</x:t>
        </x:is>
      </x:c>
    </x:row>
    <x:row r="119" ht="21" customHeight="1">
      <x:c r="A119" s="409" t="n">
        <x:v>106</x:v>
      </x:c>
      <x:c r="B119" s="410" t="n"/>
      <x:c r="C119" s="409" t="inlineStr">
        <x:is>
          <x:t xml:space="preserve">Штробление бетонных стен под элкабель</x:t>
        </x:is>
      </x:c>
      <x:c r="D119" s="409" t="inlineStr">
        <x:is>
          <x:t xml:space="preserve">м/п</x:t>
        </x:is>
      </x:c>
      <x:c r="E119" s="411" t="n">
        <x:v>26.82</x:v>
      </x:c>
      <x:c r="F119" s="412" t="n">
        <x:v>868.75</x:v>
      </x:c>
      <x:c r="G119" s="412" t="n">
        <x:f>E119*F119</x:f>
        <x:v>23299.875</x:v>
      </x:c>
      <x:c r="H119" s="409" t="inlineStr">
        <x:is>
          <x:t xml:space="preserve">объем x1.072619; Электромонтаж</x:t>
        </x:is>
      </x:c>
      <x:c r="I119" s="408" t="inlineStr">
        <x:is>
          <x:t xml:space="preserve">Электромонтажные работы</x:t>
        </x:is>
      </x:c>
    </x:row>
    <x:row r="120" ht="21" customHeight="1">
      <x:c r="A120" s="413" t="n">
        <x:v>107</x:v>
      </x:c>
      <x:c r="B120" s="410" t="n"/>
      <x:c r="C120" s="413" t="inlineStr">
        <x:is>
          <x:t xml:space="preserve">Заделка штроб</x:t>
        </x:is>
      </x:c>
      <x:c r="D120" s="413" t="inlineStr">
        <x:is>
          <x:t xml:space="preserve">м/п</x:t>
        </x:is>
      </x:c>
      <x:c r="E120" s="414" t="n">
        <x:v>75.08</x:v>
      </x:c>
      <x:c r="F120" s="415" t="n">
        <x:v>148.75</x:v>
      </x:c>
      <x:c r="G120" s="415" t="n">
        <x:f>E120*F120</x:f>
        <x:v>11168.15</x:v>
      </x:c>
      <x:c r="H120" s="413" t="inlineStr">
        <x:is>
          <x:t xml:space="preserve">объем x1.072619; Электромонтаж</x:t>
        </x:is>
      </x:c>
      <x:c r="I120" s="408" t="inlineStr">
        <x:is>
          <x:t xml:space="preserve">Электромонтажные работы</x:t>
        </x:is>
      </x:c>
    </x:row>
    <x:row r="121" ht="21" customHeight="1">
      <x:c r="A121" s="409" t="n">
        <x:v>108</x:v>
      </x:c>
      <x:c r="B121" s="410" t="n"/>
      <x:c r="C121" s="409" t="inlineStr">
        <x:is>
          <x:t xml:space="preserve">Установка механизма, панели электроточки</x:t>
        </x:is>
      </x:c>
      <x:c r="D121" s="409" t="inlineStr">
        <x:is>
          <x:t xml:space="preserve">шт</x:t>
        </x:is>
      </x:c>
      <x:c r="E121" s="411" t="n">
        <x:v>75</x:v>
      </x:c>
      <x:c r="F121" s="412" t="n">
        <x:v>646.25</x:v>
      </x:c>
      <x:c r="G121" s="412" t="n">
        <x:f>E121*F121</x:f>
        <x:v>48468.75</x:v>
      </x:c>
      <x:c r="H121" s="409" t="inlineStr">
        <x:is>
          <x:t xml:space="preserve">кол-во из сметы 25795; Электромонтаж</x:t>
        </x:is>
      </x:c>
      <x:c r="I121" s="408" t="inlineStr">
        <x:is>
          <x:t xml:space="preserve">Электромонтажные работы</x:t>
        </x:is>
      </x:c>
    </x:row>
    <x:row r="122" ht="21" customHeight="1">
      <x:c r="A122" s="413" t="n">
        <x:v>109</x:v>
      </x:c>
      <x:c r="B122" s="410" t="n"/>
      <x:c r="C122" s="413" t="inlineStr">
        <x:is>
          <x:t xml:space="preserve">Высверливание чаши под подрозетник в кирпиче/блоке</x:t>
        </x:is>
      </x:c>
      <x:c r="D122" s="413" t="inlineStr">
        <x:is>
          <x:t xml:space="preserve">шт</x:t>
        </x:is>
      </x:c>
      <x:c r="E122" s="414" t="n">
        <x:v>45</x:v>
      </x:c>
      <x:c r="F122" s="415" t="n">
        <x:v>915</x:v>
      </x:c>
      <x:c r="G122" s="415" t="n">
        <x:f>E122*F122</x:f>
        <x:v>41175</x:v>
      </x:c>
      <x:c r="H122" s="413" t="inlineStr">
        <x:is>
          <x:t xml:space="preserve">кол-во из сметы 25795; Электромонтаж</x:t>
        </x:is>
      </x:c>
      <x:c r="I122" s="408" t="inlineStr">
        <x:is>
          <x:t xml:space="preserve">Электромонтажные работы</x:t>
        </x:is>
      </x:c>
    </x:row>
    <x:row r="123" ht="21" customHeight="1">
      <x:c r="A123" s="409" t="n">
        <x:v>110</x:v>
      </x:c>
      <x:c r="B123" s="410" t="n"/>
      <x:c r="C123" s="409" t="inlineStr">
        <x:is>
          <x:t xml:space="preserve">Высверливание чаши под подрозетник в бетоне</x:t>
        </x:is>
      </x:c>
      <x:c r="D123" s="409" t="inlineStr">
        <x:is>
          <x:t xml:space="preserve">шт</x:t>
        </x:is>
      </x:c>
      <x:c r="E123" s="411" t="n">
        <x:v>30</x:v>
      </x:c>
      <x:c r="F123" s="412" t="n">
        <x:v>1083.75</x:v>
      </x:c>
      <x:c r="G123" s="412" t="n">
        <x:f>E123*F123</x:f>
        <x:v>32512.5</x:v>
      </x:c>
      <x:c r="H123" s="409" t="inlineStr">
        <x:is>
          <x:t xml:space="preserve">кол-во из сметы 25795; Электромонтаж</x:t>
        </x:is>
      </x:c>
      <x:c r="I123" s="408" t="inlineStr">
        <x:is>
          <x:t xml:space="preserve">Электромонтажные работы</x:t>
        </x:is>
      </x:c>
    </x:row>
    <x:row r="124" ht="21" customHeight="1">
      <x:c r="A124" s="413" t="n">
        <x:v>111</x:v>
      </x:c>
      <x:c r="B124" s="410" t="n"/>
      <x:c r="C124" s="413" t="inlineStr">
        <x:is>
          <x:t xml:space="preserve">Установка подрозетника</x:t>
        </x:is>
      </x:c>
      <x:c r="D124" s="413" t="inlineStr">
        <x:is>
          <x:t xml:space="preserve">шт</x:t>
        </x:is>
      </x:c>
      <x:c r="E124" s="414" t="n">
        <x:v>75</x:v>
      </x:c>
      <x:c r="F124" s="415" t="n">
        <x:v>170</x:v>
      </x:c>
      <x:c r="G124" s="415" t="n">
        <x:f>E124*F124</x:f>
        <x:v>12750</x:v>
      </x:c>
      <x:c r="H124" s="413" t="inlineStr">
        <x:is>
          <x:t xml:space="preserve">кол-во из сметы 25795; Электромонтаж</x:t>
        </x:is>
      </x:c>
      <x:c r="I124" s="408" t="inlineStr">
        <x:is>
          <x:t xml:space="preserve">Электромонтажные работы</x:t>
        </x:is>
      </x:c>
    </x:row>
    <x:row r="125" ht="21" customHeight="1">
      <x:c r="A125" s="409" t="n">
        <x:v>112</x:v>
      </x:c>
      <x:c r="B125" s="410" t="n"/>
      <x:c r="C125" s="409" t="inlineStr">
        <x:is>
          <x:t xml:space="preserve">Установка трекового освещения(без монтажа осветительных приборов)*</x:t>
        </x:is>
      </x:c>
      <x:c r="D125" s="409" t="inlineStr">
        <x:is>
          <x:t xml:space="preserve">м/п</x:t>
        </x:is>
      </x:c>
      <x:c r="E125" s="411" t="n">
        <x:v>5.36</x:v>
      </x:c>
      <x:c r="F125" s="412" t="n">
        <x:v>768.75</x:v>
      </x:c>
      <x:c r="G125" s="412" t="n">
        <x:f>E125*F125</x:f>
        <x:v>4120.5</x:v>
      </x:c>
      <x:c r="H125" s="409" t="inlineStr">
        <x:is>
          <x:t xml:space="preserve">объем x1.072619; Электромонтаж</x:t>
        </x:is>
      </x:c>
      <x:c r="I125" s="408" t="inlineStr">
        <x:is>
          <x:t xml:space="preserve">Электромонтажные работы</x:t>
        </x:is>
      </x:c>
    </x:row>
    <x:row r="126" ht="21" customHeight="1">
      <x:c r="A126" s="413" t="n">
        <x:v>113</x:v>
      </x:c>
      <x:c r="B126" s="410" t="n"/>
      <x:c r="C126" s="413" t="inlineStr">
        <x:is>
          <x:t xml:space="preserve">Установка люстры**</x:t>
        </x:is>
      </x:c>
      <x:c r="D126" s="413" t="inlineStr">
        <x:is>
          <x:t xml:space="preserve">шт</x:t>
        </x:is>
      </x:c>
      <x:c r="E126" s="414" t="n">
        <x:v>7</x:v>
      </x:c>
      <x:c r="F126" s="415" t="n">
        <x:v>1753.75</x:v>
      </x:c>
      <x:c r="G126" s="415" t="n">
        <x:f>E126*F126</x:f>
        <x:v>12276.25</x:v>
      </x:c>
      <x:c r="H126" s="413" t="inlineStr">
        <x:is>
          <x:t xml:space="preserve">кол-во из сметы 25795; Электромонтаж</x:t>
        </x:is>
      </x:c>
      <x:c r="I126" s="408" t="inlineStr">
        <x:is>
          <x:t xml:space="preserve">Электромонтажные работы</x:t>
        </x:is>
      </x:c>
    </x:row>
    <x:row r="127" ht="21" customHeight="1">
      <x:c r="A127" s="409" t="n">
        <x:v>114</x:v>
      </x:c>
      <x:c r="B127" s="410" t="n"/>
      <x:c r="C127" s="409" t="inlineStr">
        <x:is>
          <x:t xml:space="preserve">Установка бра</x:t>
        </x:is>
      </x:c>
      <x:c r="D127" s="409" t="inlineStr">
        <x:is>
          <x:t xml:space="preserve">шт</x:t>
        </x:is>
      </x:c>
      <x:c r="E127" s="411" t="n">
        <x:v>3</x:v>
      </x:c>
      <x:c r="F127" s="412" t="n">
        <x:v>1193.75</x:v>
      </x:c>
      <x:c r="G127" s="412" t="n">
        <x:f>E127*F127</x:f>
        <x:v>3581.25</x:v>
      </x:c>
      <x:c r="H127" s="409" t="inlineStr">
        <x:is>
          <x:t xml:space="preserve">кол-во из сметы 25795; Электромонтаж</x:t>
        </x:is>
      </x:c>
      <x:c r="I127" s="408" t="inlineStr">
        <x:is>
          <x:t xml:space="preserve">Электромонтажные работы</x:t>
        </x:is>
      </x:c>
    </x:row>
    <x:row r="128" ht="21" customHeight="1">
      <x:c r="A128" s="413" t="n">
        <x:v>115</x:v>
      </x:c>
      <x:c r="B128" s="410" t="n"/>
      <x:c r="C128" s="413" t="inlineStr">
        <x:is>
          <x:t xml:space="preserve">Прокладка кабеля в ПВХ трубе (по полу)</x:t>
        </x:is>
      </x:c>
      <x:c r="D128" s="413" t="inlineStr">
        <x:is>
          <x:t xml:space="preserve">м/п</x:t>
        </x:is>
      </x:c>
      <x:c r="E128" s="414" t="n">
        <x:v>536.3099999999999</x:v>
      </x:c>
      <x:c r="F128" s="415" t="n">
        <x:v>338.75</x:v>
      </x:c>
      <x:c r="G128" s="415" t="n">
        <x:f>E128*F128</x:f>
        <x:v>181675.01249999998</x:v>
      </x:c>
      <x:c r="H128" s="413" t="inlineStr">
        <x:is>
          <x:t xml:space="preserve">объем x1.072619; Электромонтаж</x:t>
        </x:is>
      </x:c>
      <x:c r="I128" s="408" t="inlineStr">
        <x:is>
          <x:t xml:space="preserve">Электромонтажные работы</x:t>
        </x:is>
      </x:c>
    </x:row>
    <x:row r="129" ht="21" customHeight="1">
      <x:c r="A129" s="409" t="n">
        <x:v>116</x:v>
      </x:c>
      <x:c r="B129" s="410" t="n"/>
      <x:c r="C129" s="409" t="inlineStr">
        <x:is>
          <x:t xml:space="preserve">Прокладка кабеля (по потолку)</x:t>
        </x:is>
      </x:c>
      <x:c r="D129" s="409" t="inlineStr">
        <x:is>
          <x:t xml:space="preserve">м/п</x:t>
        </x:is>
      </x:c>
      <x:c r="E129" s="411" t="n">
        <x:v>171.62</x:v>
      </x:c>
      <x:c r="F129" s="412" t="n">
        <x:v>190</x:v>
      </x:c>
      <x:c r="G129" s="412" t="n">
        <x:f>E129*F129</x:f>
        <x:v>32607.8</x:v>
      </x:c>
      <x:c r="H129" s="409" t="inlineStr">
        <x:is>
          <x:t xml:space="preserve">объем x1.072619; Электромонтаж</x:t>
        </x:is>
      </x:c>
      <x:c r="I129" s="408" t="inlineStr">
        <x:is>
          <x:t xml:space="preserve">Электромонтажные работы</x:t>
        </x:is>
      </x:c>
    </x:row>
    <x:row r="130" ht="21" customHeight="1">
      <x:c r="A130" s="413" t="n">
        <x:v>117</x:v>
      </x:c>
      <x:c r="B130" s="410" t="n"/>
      <x:c r="C130" s="413" t="inlineStr">
        <x:is>
          <x:t xml:space="preserve">Установка вентилятора</x:t>
        </x:is>
      </x:c>
      <x:c r="D130" s="413" t="inlineStr">
        <x:is>
          <x:t xml:space="preserve">шт</x:t>
        </x:is>
      </x:c>
      <x:c r="E130" s="414" t="n">
        <x:v>1</x:v>
      </x:c>
      <x:c r="F130" s="415" t="n">
        <x:v>1450</x:v>
      </x:c>
      <x:c r="G130" s="415" t="n">
        <x:f>E130*F130</x:f>
        <x:v>1450</x:v>
      </x:c>
      <x:c r="H130" s="413" t="inlineStr">
        <x:is>
          <x:t xml:space="preserve">кол-во из сметы 25795; Электромонтаж</x:t>
        </x:is>
      </x:c>
      <x:c r="I130" s="408" t="inlineStr">
        <x:is>
          <x:t xml:space="preserve">Электромонтажные работы</x:t>
        </x:is>
      </x:c>
    </x:row>
    <x:row r="131" ht="21" customHeight="1">
      <x:c r="A131" s="409" t="n">
        <x:v>118</x:v>
      </x:c>
      <x:c r="B131" s="410" t="n"/>
      <x:c r="C131" s="409" t="inlineStr">
        <x:is>
          <x:t xml:space="preserve">Установка светильников точечных</x:t>
        </x:is>
      </x:c>
      <x:c r="D131" s="409" t="inlineStr">
        <x:is>
          <x:t xml:space="preserve">шт</x:t>
        </x:is>
      </x:c>
      <x:c r="E131" s="411" t="n">
        <x:v>13</x:v>
      </x:c>
      <x:c r="F131" s="412" t="n">
        <x:v>768.75</x:v>
      </x:c>
      <x:c r="G131" s="412" t="n">
        <x:f>E131*F131</x:f>
        <x:v>9993.75</x:v>
      </x:c>
      <x:c r="H131" s="409" t="inlineStr">
        <x:is>
          <x:t xml:space="preserve">кол-во из сметы 25795; Электромонтаж</x:t>
        </x:is>
      </x:c>
      <x:c r="I131" s="408" t="inlineStr">
        <x:is>
          <x:t xml:space="preserve">Электромонтажные работы</x:t>
        </x:is>
      </x:c>
    </x:row>
    <x:row r="132" ht="21" customHeight="1">
      <x:c r="A132" s="413" t="n">
        <x:v>119</x:v>
      </x:c>
      <x:c r="B132" s="410" t="n"/>
      <x:c r="C132" s="413" t="inlineStr">
        <x:is>
          <x:t xml:space="preserve">Установка светодиодной ленты</x:t>
        </x:is>
      </x:c>
      <x:c r="D132" s="413" t="inlineStr">
        <x:is>
          <x:t xml:space="preserve">шт</x:t>
        </x:is>
      </x:c>
      <x:c r="E132" s="414" t="n">
        <x:v>6</x:v>
      </x:c>
      <x:c r="F132" s="415" t="n">
        <x:v>438.75</x:v>
      </x:c>
      <x:c r="G132" s="415" t="n">
        <x:f>E132*F132</x:f>
        <x:v>2632.5</x:v>
      </x:c>
      <x:c r="H132" s="413" t="inlineStr">
        <x:is>
          <x:t xml:space="preserve">кол-во из сметы 25795; Электромонтаж</x:t>
        </x:is>
      </x:c>
      <x:c r="I132" s="408" t="inlineStr">
        <x:is>
          <x:t xml:space="preserve">Электромонтажные работы</x:t>
        </x:is>
      </x:c>
    </x:row>
    <x:row r="133" ht="21" customHeight="1">
      <x:c r="A133" s="409" t="n">
        <x:v>120</x:v>
      </x:c>
      <x:c r="B133" s="410" t="n"/>
      <x:c r="C133" s="409" t="inlineStr">
        <x:is>
          <x:t xml:space="preserve">Установка контроллера для светодиодной ленты</x:t>
        </x:is>
      </x:c>
      <x:c r="D133" s="409" t="inlineStr">
        <x:is>
          <x:t xml:space="preserve">шт</x:t>
        </x:is>
      </x:c>
      <x:c r="E133" s="411" t="n">
        <x:v>1</x:v>
      </x:c>
      <x:c r="F133" s="412" t="n">
        <x:v>2191.25</x:v>
      </x:c>
      <x:c r="G133" s="412" t="n">
        <x:f>E133*F133</x:f>
        <x:v>2191.25</x:v>
      </x:c>
      <x:c r="H133" s="409" t="inlineStr">
        <x:is>
          <x:t xml:space="preserve">кол-во из сметы 25795; Электромонтаж</x:t>
        </x:is>
      </x:c>
      <x:c r="I133" s="408" t="inlineStr">
        <x:is>
          <x:t xml:space="preserve">Электромонтажные работы</x:t>
        </x:is>
      </x:c>
    </x:row>
    <x:row r="134" ht="21" customHeight="1">
      <x:c r="A134" s="413" t="n">
        <x:v>121</x:v>
      </x:c>
      <x:c r="B134" s="410" t="n"/>
      <x:c r="C134" s="413" t="inlineStr">
        <x:is>
          <x:t xml:space="preserve">Установка автоматического выключателя</x:t>
        </x:is>
      </x:c>
      <x:c r="D134" s="413" t="inlineStr">
        <x:is>
          <x:t xml:space="preserve">шт</x:t>
        </x:is>
      </x:c>
      <x:c r="E134" s="414" t="n">
        <x:v>14</x:v>
      </x:c>
      <x:c r="F134" s="415" t="n">
        <x:v>986.25</x:v>
      </x:c>
      <x:c r="G134" s="415" t="n">
        <x:f>E134*F134</x:f>
        <x:v>13807.5</x:v>
      </x:c>
      <x:c r="H134" s="413" t="inlineStr">
        <x:is>
          <x:t xml:space="preserve">кол-во из сметы 25795; Электромонтаж</x:t>
        </x:is>
      </x:c>
      <x:c r="I134" s="408" t="inlineStr">
        <x:is>
          <x:t xml:space="preserve">Электромонтажные работы</x:t>
        </x:is>
      </x:c>
    </x:row>
    <x:row r="135" ht="21" customHeight="1">
      <x:c r="A135" s="409" t="n">
        <x:v>122</x:v>
      </x:c>
      <x:c r="B135" s="410" t="n"/>
      <x:c r="C135" s="409" t="inlineStr">
        <x:is>
          <x:t xml:space="preserve">Установка дифф автоматического выключателя</x:t>
        </x:is>
      </x:c>
      <x:c r="D135" s="409" t="inlineStr">
        <x:is>
          <x:t xml:space="preserve">шт</x:t>
        </x:is>
      </x:c>
      <x:c r="E135" s="411" t="n">
        <x:v>4</x:v>
      </x:c>
      <x:c r="F135" s="412" t="n">
        <x:v>1096.25</x:v>
      </x:c>
      <x:c r="G135" s="412" t="n">
        <x:f>E135*F135</x:f>
        <x:v>4385</x:v>
      </x:c>
      <x:c r="H135" s="409" t="inlineStr">
        <x:is>
          <x:t xml:space="preserve">кол-во из сметы 25795; Электромонтаж</x:t>
        </x:is>
      </x:c>
      <x:c r="I135" s="408" t="inlineStr">
        <x:is>
          <x:t xml:space="preserve">Электромонтажные работы</x:t>
        </x:is>
      </x:c>
    </x:row>
    <x:row r="136" ht="21" customHeight="1">
      <x:c r="A136" s="413" t="n">
        <x:v>123</x:v>
      </x:c>
      <x:c r="B136" s="410" t="n"/>
      <x:c r="C136" s="413" t="inlineStr">
        <x:is>
          <x:t xml:space="preserve">Установка УЗО</x:t>
        </x:is>
      </x:c>
      <x:c r="D136" s="413" t="inlineStr">
        <x:is>
          <x:t xml:space="preserve">шт</x:t>
        </x:is>
      </x:c>
      <x:c r="E136" s="414" t="n">
        <x:v>1</x:v>
      </x:c>
      <x:c r="F136" s="415" t="n">
        <x:v>1315</x:v>
      </x:c>
      <x:c r="G136" s="415" t="n">
        <x:f>E136*F136</x:f>
        <x:v>1315</x:v>
      </x:c>
      <x:c r="H136" s="413" t="inlineStr">
        <x:is>
          <x:t xml:space="preserve">кол-во из сметы 25795; Электромонтаж</x:t>
        </x:is>
      </x:c>
      <x:c r="I136" s="408" t="inlineStr">
        <x:is>
          <x:t xml:space="preserve">Электромонтажные работы</x:t>
        </x:is>
      </x:c>
    </x:row>
    <x:row r="137" ht="21" customHeight="1">
      <x:c r="A137" s="409" t="n">
        <x:v>124</x:v>
      </x:c>
      <x:c r="B137" s="410" t="n"/>
      <x:c r="C137" s="409" t="inlineStr">
        <x:is>
          <x:t xml:space="preserve">Подключение к вводному щиту</x:t>
        </x:is>
      </x:c>
      <x:c r="D137" s="409" t="inlineStr">
        <x:is>
          <x:t xml:space="preserve">шт</x:t>
        </x:is>
      </x:c>
      <x:c r="E137" s="411" t="n">
        <x:v>1</x:v>
      </x:c>
      <x:c r="F137" s="412" t="n">
        <x:v>2191.25</x:v>
      </x:c>
      <x:c r="G137" s="412" t="n">
        <x:f>E137*F137</x:f>
        <x:v>2191.25</x:v>
      </x:c>
      <x:c r="H137" s="409" t="inlineStr">
        <x:is>
          <x:t xml:space="preserve">кол-во из сметы 25795; Электромонтаж</x:t>
        </x:is>
      </x:c>
      <x:c r="I137" s="408" t="inlineStr">
        <x:is>
          <x:t xml:space="preserve">Электромонтажные работы</x:t>
        </x:is>
      </x:c>
    </x:row>
    <x:row r="138" ht="21" customHeight="1">
      <x:c r="A138" s="413" t="n">
        <x:v>125</x:v>
      </x:c>
      <x:c r="B138" s="410" t="n"/>
      <x:c r="C138" s="413" t="inlineStr">
        <x:is>
          <x:t xml:space="preserve">Устройство щита до 24 автоматов в кирпиче</x:t>
        </x:is>
      </x:c>
      <x:c r="D138" s="413" t="inlineStr">
        <x:is>
          <x:t xml:space="preserve">шт</x:t>
        </x:is>
      </x:c>
      <x:c r="E138" s="414" t="n">
        <x:v>1</x:v>
      </x:c>
      <x:c r="F138" s="415" t="n">
        <x:v>6576.25</x:v>
      </x:c>
      <x:c r="G138" s="415" t="n">
        <x:f>E138*F138</x:f>
        <x:v>6576.25</x:v>
      </x:c>
      <x:c r="H138" s="413" t="inlineStr">
        <x:is>
          <x:t xml:space="preserve">кол-во из сметы 25795; Электромонтаж</x:t>
        </x:is>
      </x:c>
      <x:c r="I138" s="408" t="inlineStr">
        <x:is>
          <x:t xml:space="preserve">Электромонтажные работы</x:t>
        </x:is>
      </x:c>
    </x:row>
    <x:row r="139" ht="21" customHeight="1">
      <x:c r="A139" s="409" t="n">
        <x:v>126</x:v>
      </x:c>
      <x:c r="B139" s="410" t="n"/>
      <x:c r="C139" s="409" t="inlineStr">
        <x:is>
          <x:t xml:space="preserve">Установка звонка</x:t>
        </x:is>
      </x:c>
      <x:c r="D139" s="409" t="inlineStr">
        <x:is>
          <x:t xml:space="preserve">м2</x:t>
        </x:is>
      </x:c>
      <x:c r="E139" s="411" t="n">
        <x:v>1.07</x:v>
      </x:c>
      <x:c r="F139" s="412" t="n">
        <x:v>768.75</x:v>
      </x:c>
      <x:c r="G139" s="412" t="n">
        <x:f>E139*F139</x:f>
        <x:v>822.5625</x:v>
      </x:c>
      <x:c r="H139" s="409" t="inlineStr">
        <x:is>
          <x:t xml:space="preserve">объем x1.072619; Электромонтаж</x:t>
        </x:is>
      </x:c>
      <x:c r="I139" s="408" t="inlineStr">
        <x:is>
          <x:t xml:space="preserve">Электромонтажные работы</x:t>
        </x:is>
      </x:c>
    </x:row>
    <x:row r="140" ht="21" customHeight="1">
      <x:c r="A140" s="413" t="n">
        <x:v>127</x:v>
      </x:c>
      <x:c r="B140" s="410" t="n"/>
      <x:c r="C140" s="413" t="inlineStr">
        <x:is>
          <x:t xml:space="preserve">Установка домофона</x:t>
        </x:is>
      </x:c>
      <x:c r="D140" s="413" t="inlineStr">
        <x:is>
          <x:t xml:space="preserve">шт</x:t>
        </x:is>
      </x:c>
      <x:c r="E140" s="414" t="n">
        <x:v>1</x:v>
      </x:c>
      <x:c r="F140" s="415" t="n">
        <x:v>1096.25</x:v>
      </x:c>
      <x:c r="G140" s="415" t="n">
        <x:f>E140*F140</x:f>
        <x:v>1096.25</x:v>
      </x:c>
      <x:c r="H140" s="413" t="inlineStr">
        <x:is>
          <x:t xml:space="preserve">кол-во из сметы 25795; Электромонтаж</x:t>
        </x:is>
      </x:c>
      <x:c r="I140" s="408" t="inlineStr">
        <x:is>
          <x:t xml:space="preserve">Электромонтажные работы</x:t>
        </x:is>
      </x:c>
    </x:row>
    <x:row r="141" ht="21" customHeight="1">
      <x:c r="A141" s="409" t="n">
        <x:v>128</x:v>
      </x:c>
      <x:c r="B141" s="410" t="n"/>
      <x:c r="C141" s="409" t="inlineStr">
        <x:is>
          <x:t xml:space="preserve">Установка терморегулятора под теплый пол</x:t>
        </x:is>
      </x:c>
      <x:c r="D141" s="409" t="inlineStr">
        <x:is>
          <x:t xml:space="preserve">шт</x:t>
        </x:is>
      </x:c>
      <x:c r="E141" s="411" t="n">
        <x:v>4</x:v>
      </x:c>
      <x:c r="F141" s="412" t="n">
        <x:v>2191.25</x:v>
      </x:c>
      <x:c r="G141" s="412" t="n">
        <x:f>E141*F141</x:f>
        <x:v>8765</x:v>
      </x:c>
      <x:c r="H141" s="409" t="inlineStr">
        <x:is>
          <x:t xml:space="preserve">кол-во из сметы 25795; Электромонтаж</x:t>
        </x:is>
      </x:c>
      <x:c r="I141" s="408" t="inlineStr">
        <x:is>
          <x:t xml:space="preserve">Электромонтажные работы</x:t>
        </x:is>
      </x:c>
    </x:row>
    <x:row r="142" ht="21" customHeight="1">
      <x:c r="A142" s="413" t="n">
        <x:v>129</x:v>
      </x:c>
      <x:c r="B142" s="410" t="n"/>
      <x:c r="C142" s="413" t="inlineStr">
        <x:is>
          <x:t xml:space="preserve">Устройство теплого пола из карбоновых матов(кабель)</x:t>
        </x:is>
      </x:c>
      <x:c r="D142" s="413" t="inlineStr">
        <x:is>
          <x:t xml:space="preserve">м2</x:t>
        </x:is>
      </x:c>
      <x:c r="E142" s="414" t="n">
        <x:v>7.35</x:v>
      </x:c>
      <x:c r="F142" s="415" t="n">
        <x:v>1973.75</x:v>
      </x:c>
      <x:c r="G142" s="415" t="n">
        <x:f>E142*F142</x:f>
        <x:v>14507.0625</x:v>
      </x:c>
      <x:c r="H142" s="413" t="inlineStr">
        <x:is>
          <x:t xml:space="preserve">объем x1.072619; Электромонтаж</x:t>
        </x:is>
      </x:c>
      <x:c r="I142" s="408" t="inlineStr">
        <x:is>
          <x:t xml:space="preserve">Электромонтажные работы</x:t>
        </x:is>
      </x:c>
    </x:row>
    <x:row r="143" ht="21" customHeight="1">
      <x:c r="A143" s="409" t="n">
        <x:v>130</x:v>
      </x:c>
      <x:c r="B143" s="410" t="n"/>
      <x:c r="C143" s="409" t="inlineStr">
        <x:is>
          <x:t xml:space="preserve">Установка проходного выключателя 1-клавишного</x:t>
        </x:is>
      </x:c>
      <x:c r="D143" s="409" t="inlineStr">
        <x:is>
          <x:t xml:space="preserve">шт</x:t>
        </x:is>
      </x:c>
      <x:c r="E143" s="411" t="n">
        <x:v>1</x:v>
      </x:c>
      <x:c r="F143" s="412" t="n">
        <x:v>842.5</x:v>
      </x:c>
      <x:c r="G143" s="412" t="n">
        <x:f>E143*F143</x:f>
        <x:v>842.5</x:v>
      </x:c>
      <x:c r="H143" s="409" t="inlineStr">
        <x:is>
          <x:t xml:space="preserve">кол-во из сметы 25795; Электромонтаж</x:t>
        </x:is>
      </x:c>
      <x:c r="I143" s="408" t="inlineStr">
        <x:is>
          <x:t xml:space="preserve">Электромонтажные работы</x:t>
        </x:is>
      </x:c>
    </x:row>
    <x:row r="144" ht="21" customHeight="1">
      <x:c r="A144" s="421" t="n">
        <x:v>131</x:v>
      </x:c>
      <x:c r="B144" s="417" t="n"/>
      <x:c r="C144" s="421" t="inlineStr">
        <x:is>
          <x:t xml:space="preserve">Установка проходного выключателя 2-клавишного</x:t>
        </x:is>
      </x:c>
      <x:c r="D144" s="421" t="inlineStr">
        <x:is>
          <x:t xml:space="preserve">шт</x:t>
        </x:is>
      </x:c>
      <x:c r="E144" s="422" t="n">
        <x:v>1</x:v>
      </x:c>
      <x:c r="F144" s="423" t="n">
        <x:v>1218.75</x:v>
      </x:c>
      <x:c r="G144" s="423" t="n">
        <x:f>E144*F144</x:f>
        <x:v>1218.75</x:v>
      </x:c>
      <x:c r="H144" s="421" t="inlineStr">
        <x:is>
          <x:t xml:space="preserve">кол-во из сметы 25795; Электромонтаж</x:t>
        </x:is>
      </x:c>
      <x:c r="I144" s="408" t="inlineStr">
        <x:is>
          <x:t xml:space="preserve">Электромонтажные работы</x:t>
        </x:is>
      </x:c>
    </x:row>
    <x:row r="145" ht="5" customHeight="1"/>
    <x:row r="146" ht="5" customHeight="1"/>
    <x:row r="147" ht="20" customHeight="1">
      <x:c r="A147" s="361" t="n"/>
      <x:c r="B147" s="361" t="n"/>
      <x:c r="C147" s="361" t="n"/>
      <x:c r="D147" s="361" t="n"/>
      <x:c r="E147" s="435" t="inlineStr">
        <x:is>
          <x:t xml:space="preserve">Итого до скидки</x:t>
        </x:is>
      </x:c>
      <x:c r="F147" s="389" t="n"/>
      <x:c r="G147" s="436" t="n">
        <x:f>SUM(G14:G144)</x:f>
        <x:v>3123016.4365</x:v>
      </x:c>
      <x:c r="H147" s="389" t="n"/>
    </x:row>
    <x:row r="148" ht="20" customHeight="1">
      <x:c r="A148" s="364" t="n"/>
      <x:c r="B148" s="364" t="n"/>
      <x:c r="C148" s="364" t="n"/>
      <x:c r="D148" s="364" t="n"/>
      <x:c r="E148" s="437" t="inlineStr">
        <x:is>
          <x:t xml:space="preserve">Коммерческая скидка 10%</x:t>
        </x:is>
      </x:c>
      <x:c r="F148" s="389" t="n"/>
      <x:c r="G148" s="438" t="n">
        <x:f>-G147*'Исходные данные'!$B$20</x:f>
        <x:v>-312301.64365</x:v>
      </x:c>
      <x:c r="H148" s="389" t="n"/>
    </x:row>
    <x:row r="149" ht="20" customHeight="1">
      <x:c r="A149" s="367" t="n"/>
      <x:c r="B149" s="367" t="n"/>
      <x:c r="C149" s="367" t="n"/>
      <x:c r="D149" s="367" t="n"/>
      <x:c r="E149" s="367" t="inlineStr">
        <x:is>
          <x:t xml:space="preserve">Итого к договору по работам</x:t>
        </x:is>
      </x:c>
      <x:c r="F149" s="389" t="n"/>
      <x:c r="G149" s="369" t="n">
        <x:f>G147+G148</x:f>
        <x:v>2810714.79285</x:v>
      </x:c>
      <x:c r="H149" s="389" t="n"/>
    </x:row>
    <x:row r="150" ht="20" customHeight="1">
      <x:c r="A150" s="361" t="n"/>
      <x:c r="B150" s="361" t="n"/>
      <x:c r="C150" s="361" t="n"/>
      <x:c r="D150" s="361" t="n"/>
      <x:c r="E150" s="435" t="inlineStr">
        <x:is>
          <x:t xml:space="preserve">Стоимость работ на 1 м²</x:t>
        </x:is>
      </x:c>
      <x:c r="F150" s="389" t="n"/>
      <x:c r="G150" s="439" t="n">
        <x:f>G149/'Исходные данные'!$B$7</x:f>
        <x:v>37982.632335810806</x:v>
      </x:c>
      <x:c r="H150" s="389" t="n"/>
    </x:row>
  </x:sheetData>
  <x:mergeCells>
    <x:mergeCell ref="B75:B78"/>
    <x:mergeCell ref="G2:H2"/>
    <x:mergeCell ref="B1:D1"/>
    <x:mergeCell ref="A11:B11"/>
    <x:mergeCell ref="G11:H11"/>
    <x:mergeCell ref="A1:A4"/>
    <x:mergeCell ref="G8:H8"/>
    <x:mergeCell ref="E150:F150"/>
    <x:mergeCell ref="B64:B68"/>
    <x:mergeCell ref="B71:B74"/>
    <x:mergeCell ref="E8:F8"/>
    <x:mergeCell ref="B118:B144"/>
    <x:mergeCell ref="B14:B17"/>
    <x:mergeCell ref="A7:B7"/>
    <x:mergeCell ref="B2:F2"/>
    <x:mergeCell ref="G7:H7"/>
    <x:mergeCell ref="E147:F147"/>
    <x:mergeCell ref="G147:H147"/>
    <x:mergeCell ref="B69:B70"/>
    <x:mergeCell ref="B85:B111"/>
    <x:mergeCell ref="C9:D9"/>
    <x:mergeCell ref="E9:F9"/>
    <x:mergeCell ref="E149:F149"/>
    <x:mergeCell ref="E148:F148"/>
    <x:mergeCell ref="G148:H148"/>
    <x:mergeCell ref="B49:B61"/>
    <x:mergeCell ref="B18:B48"/>
    <x:mergeCell ref="C11:D11"/>
    <x:mergeCell ref="E11:F11"/>
    <x:mergeCell ref="A8:B8"/>
    <x:mergeCell ref="C8:D8"/>
    <x:mergeCell ref="B3:F4"/>
    <x:mergeCell ref="C7:D7"/>
    <x:mergeCell ref="E7:F7"/>
    <x:mergeCell ref="G1:H1"/>
    <x:mergeCell ref="G150:H150"/>
    <x:mergeCell ref="A9:B9"/>
    <x:mergeCell ref="G9:H9"/>
    <x:mergeCell ref="G149:H149"/>
    <x:mergeCell ref="B112:B114"/>
    <x:mergeCell ref="B115:B116"/>
    <x:mergeCell ref="B79:B84"/>
    <x:mergeCell ref="G3:H4"/>
  </x:mergeCells>
  <x:hyperlinks>
    <x:hyperlink xmlns:r="http://schemas.openxmlformats.org/officeDocument/2006/relationships" ref="G1" r:id="Re9dcd37f534a4201"/>
    <x:hyperlink xmlns:r="http://schemas.openxmlformats.org/officeDocument/2006/relationships" ref="G2" r:id="R02f3f8f901b2495d"/>
    <x:hyperlink xmlns:r="http://schemas.openxmlformats.org/officeDocument/2006/relationships" ref="G3" r:id="Rbf873bc847b84b4f"/>
  </x:hyperlinks>
  <x:pageMargins left="0.7" right="0.7" top="0.75" bottom="0.75" header="0.3" footer="0.3"/>
  <x:drawing xmlns:r="http://schemas.openxmlformats.org/officeDocument/2006/relationships" r:id="R79133a3a7c6e43d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4" customWidth="1"/>
    <x:col min="2" max="2" width="18" customWidth="1"/>
    <x:col min="3" max="3" width="14" customWidth="1"/>
    <x:col min="4" max="4" width="18" customWidth="1"/>
    <x:col min="5" max="5" width="10" customWidth="1"/>
    <x:col min="6" max="6" width="50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342" t="n"/>
      <x:c r="F1" s="395" t="inlineStr">
        <x:is>
          <x:t xml:space="preserve">renviks.ru</x:t>
        </x:is>
      </x:c>
    </x:row>
    <x:row r="2" ht="22" customHeight="1">
      <x:c r="B2" s="396" t="inlineStr">
        <x:is>
          <x:t xml:space="preserve">Свод по разделам</x:t>
        </x:is>
      </x:c>
      <x:c r="C2" s="388" t="n"/>
      <x:c r="D2" s="388" t="n"/>
      <x:c r="E2" s="388" t="n"/>
      <x:c r="F2" s="397" t="str">
        <x:v>+7 995 917-26-08</x:v>
      </x:c>
    </x:row>
    <x:row r="3" ht="18" customHeight="1">
      <x:c r="B3" s="398" t="inlineStr">
        <x:is>
          <x:t xml:space="preserve">Формульная разбивка стоимости. Аванс за работы — 0 ₽; оплата после приемки этапа.</x:t>
        </x:is>
      </x:c>
      <x:c r="F3" s="395" t="inlineStr">
        <x:is>
          <x:t xml:space="preserve">info@renviks.ru</x:t>
        </x:is>
      </x:c>
    </x:row>
    <x:row r="4" ht="6" customHeight="1">
      <x:c r="A4" s="388" t="n"/>
      <x:c r="B4" s="388" t="n"/>
      <x:c r="C4" s="388" t="n"/>
      <x:c r="D4" s="388" t="n"/>
      <x:c r="E4" s="388" t="n"/>
      <x:c r="F4" s="347" t="n"/>
    </x:row>
    <x:row r="5" ht="4" customHeight="1">
      <x:c r="A5" s="342" t="n"/>
      <x:c r="B5" s="342" t="n"/>
      <x:c r="C5" s="342" t="n"/>
      <x:c r="D5" s="342" t="n"/>
      <x:c r="E5" s="342" t="n"/>
      <x:c r="F5" s="342" t="n"/>
    </x:row>
    <x:row r="6" ht="4" customHeight="1">
      <x:c r="A6" s="342" t="n"/>
      <x:c r="B6" s="342" t="n"/>
      <x:c r="C6" s="342" t="n"/>
      <x:c r="D6" s="342" t="n"/>
      <x:c r="E6" s="342" t="n"/>
      <x:c r="F6" s="342" t="n"/>
    </x:row>
    <x:row r="7" ht="18" customHeight="1">
      <x:c r="A7" s="440" t="inlineStr">
        <x:is>
          <x:t xml:space="preserve">Площадь</x:t>
        </x:is>
      </x:c>
      <x:c r="B7" s="441" t="n">
        <x:f>'Исходные данные'!$B$7</x:f>
        <x:v>74</x:v>
      </x:c>
      <x:c r="C7" s="440" t="inlineStr">
        <x:is>
          <x:t xml:space="preserve">Итого по работам</x:t>
        </x:is>
      </x:c>
      <x:c r="D7" s="442" t="n">
        <x:f>'Смета 74 м2'!$G$147</x:f>
        <x:v>3123016.4365</x:v>
      </x:c>
      <x:c r="E7" s="440" t="inlineStr">
        <x:is>
          <x:t xml:space="preserve">Скидка</x:t>
        </x:is>
      </x:c>
      <x:c r="F7" s="442" t="n">
        <x:f>-'Смета 74 м2'!$G$148</x:f>
        <x:v>312301.64365</x:v>
      </x:c>
    </x:row>
    <x:row r="8" ht="18" customHeight="1">
      <x:c r="A8" s="440" t="inlineStr">
        <x:is>
          <x:t xml:space="preserve">Позиции</x:t>
        </x:is>
      </x:c>
      <x:c r="B8" s="441" t="n">
        <x:f>COUNTA('Смета 74 м2'!$C$14:$C$144)</x:f>
        <x:v>131</x:v>
      </x:c>
      <x:c r="C8" s="440" t="inlineStr">
        <x:is>
          <x:t xml:space="preserve">Итого к договору</x:t>
        </x:is>
      </x:c>
      <x:c r="D8" s="442" t="n">
        <x:f>'Смета 74 м2'!$G$149</x:f>
        <x:v>2810714.79285</x:v>
      </x:c>
      <x:c r="E8" s="440" t="inlineStr">
        <x:is>
          <x:t xml:space="preserve">Сумма за 1 м²</x:t>
        </x:is>
      </x:c>
      <x:c r="F8" s="443" t="n">
        <x:f>'Смета 74 м2'!$G$150</x:f>
        <x:v>37982.632335810806</x:v>
      </x:c>
    </x:row>
    <x:row r="9" ht="18" customHeight="1">
      <x:c r="A9" s="440" t="inlineStr">
        <x:is>
          <x:t xml:space="preserve">Скидка %</x:t>
        </x:is>
      </x:c>
      <x:c r="B9" s="444" t="n">
        <x:f>'Исходные данные'!$B$20</x:f>
        <x:v>0.1</x:v>
      </x:c>
      <x:c r="C9" s="440" t="inlineStr">
        <x:is>
          <x:t xml:space="preserve">Аванс за работы</x:t>
        </x:is>
      </x:c>
      <x:c r="D9" s="442" t="n">
        <x:v>0</x:v>
      </x:c>
      <x:c r="E9" s="371" t="n"/>
      <x:c r="F9" s="372" t="n"/>
    </x:row>
    <x:row r="10" ht="18" customHeight="1">
      <x:c r="A10" s="354" t="inlineStr">
        <x:is>
          <x:t xml:space="preserve">Раздел</x:t>
        </x:is>
      </x:c>
      <x:c r="B10" s="354" t="inlineStr">
        <x:is>
          <x:t xml:space="preserve">Сумма до скидки</x:t>
        </x:is>
      </x:c>
      <x:c r="C10" s="354" t="inlineStr">
        <x:is>
          <x:t xml:space="preserve">Доля</x:t>
        </x:is>
      </x:c>
      <x:c r="D10" s="354" t="inlineStr">
        <x:is>
          <x:t xml:space="preserve">Сумма со скидкой</x:t>
        </x:is>
      </x:c>
      <x:c r="E10" s="354" t="inlineStr">
        <x:is>
          <x:t xml:space="preserve">Позиций</x:t>
        </x:is>
      </x:c>
      <x:c r="F10" s="354" t="inlineStr">
        <x:is>
          <x:t xml:space="preserve">Комментарий</x:t>
        </x:is>
      </x:c>
    </x:row>
    <x:row r="11" ht="20" customHeight="1">
      <x:c r="A11" s="409" t="inlineStr">
        <x:is>
          <x:t xml:space="preserve">Демонтажные работы</x:t>
        </x:is>
      </x:c>
      <x:c r="B11" s="412" t="n">
        <x:f>SUMIF('Смета 74 м2'!$I$14:$I$144,A11,'Смета 74 м2'!$G$14:$G$144)</x:f>
        <x:v>73328.8</x:v>
      </x:c>
      <x:c r="C11" s="445" t="n">
        <x:f>B11/'Смета 74 м2'!$G$147</x:f>
        <x:v>0.023480119778742</x:v>
      </x:c>
      <x:c r="D11" s="412" t="n">
        <x:f>B11*(1-'Исходные данные'!$B$20)</x:f>
        <x:v>65995.92</x:v>
      </x:c>
      <x:c r="E11" s="446" t="n">
        <x:f>COUNTIF('Смета 74 м2'!$I$14:$I$144,A11)</x:f>
        <x:v>9</x:v>
      </x:c>
      <x:c r="F11" s="409" t="inlineStr">
        <x:is>
          <x:t xml:space="preserve">Работы без материалов; объем уточнить по обмеру</x:t>
        </x:is>
      </x:c>
    </x:row>
    <x:row r="12" ht="20" customHeight="1">
      <x:c r="A12" s="413" t="inlineStr">
        <x:is>
          <x:t xml:space="preserve">Черновые отделочные работы</x:t>
        </x:is>
      </x:c>
      <x:c r="B12" s="415" t="n">
        <x:f>SUMIF('Смета 74 м2'!$I$14:$I$144,A12,'Смета 74 м2'!$G$14:$G$144)</x:f>
        <x:v>1448541.5840000003</x:v>
      </x:c>
      <x:c r="C12" s="447" t="n">
        <x:f>B12/'Смета 74 м2'!$G$147</x:f>
        <x:v>0.46382771703353487</x:v>
      </x:c>
      <x:c r="D12" s="415" t="n">
        <x:f>B12*(1-'Исходные данные'!$B$20)</x:f>
        <x:v>1303687.4256000002</x:v>
      </x:c>
      <x:c r="E12" s="448" t="n">
        <x:f>COUNTIF('Смета 74 м2'!$I$14:$I$144,A12)</x:f>
        <x:v>43</x:v>
      </x:c>
      <x:c r="F12" s="413" t="inlineStr">
        <x:is>
          <x:t xml:space="preserve">Работы без материалов; объем уточнить по обмеру</x:t>
        </x:is>
      </x:c>
    </x:row>
    <x:row r="13" ht="20" customHeight="1">
      <x:c r="A13" s="409" t="inlineStr">
        <x:is>
          <x:t xml:space="preserve">Чистовые отделочные работы</x:t>
        </x:is>
      </x:c>
      <x:c r="B13" s="412" t="n">
        <x:f>SUMIF('Смета 74 м2'!$I$14:$I$144,A13,'Смета 74 м2'!$G$14:$G$144)</x:f>
        <x:v>911927.0024999997</x:v>
      </x:c>
      <x:c r="C13" s="445" t="n">
        <x:f>B13/'Смета 74 м2'!$G$147</x:f>
        <x:v>0.29200198623418283</x:v>
      </x:c>
      <x:c r="D13" s="412" t="n">
        <x:f>B13*(1-'Исходные данные'!$B$20)</x:f>
        <x:v>820734.3022499997</x:v>
      </x:c>
      <x:c r="E13" s="446" t="n">
        <x:f>COUNTIF('Смета 74 м2'!$I$14:$I$144,A13)</x:f>
        <x:v>23</x:v>
      </x:c>
      <x:c r="F13" s="409" t="inlineStr">
        <x:is>
          <x:t xml:space="preserve">Работы без материалов; объем уточнить по обмеру</x:t>
        </x:is>
      </x:c>
    </x:row>
    <x:row r="14" ht="20" customHeight="1">
      <x:c r="A14" s="413" t="inlineStr">
        <x:is>
          <x:t xml:space="preserve">Сантехнические работы</x:t>
        </x:is>
      </x:c>
      <x:c r="B14" s="415" t="n">
        <x:f>SUMIF('Смета 74 м2'!$I$14:$I$144,A14,'Смета 74 м2'!$G$14:$G$144)</x:f>
        <x:v>181050.4125</x:v>
      </x:c>
      <x:c r="C14" s="447" t="n">
        <x:f>B14/'Смета 74 м2'!$G$147</x:f>
        <x:v>0.057972929755984656</x:v>
      </x:c>
      <x:c r="D14" s="415" t="n">
        <x:f>B14*(1-'Исходные данные'!$B$20)</x:f>
        <x:v>162945.37125</x:v>
      </x:c>
      <x:c r="E14" s="448" t="n">
        <x:f>COUNTIF('Смета 74 м2'!$I$14:$I$144,A14)</x:f>
        <x:v>28</x:v>
      </x:c>
      <x:c r="F14" s="413" t="inlineStr">
        <x:is>
          <x:t xml:space="preserve">Работы без материалов; объем уточнить по обмеру</x:t>
        </x:is>
      </x:c>
    </x:row>
    <x:row r="15" ht="20" customHeight="1">
      <x:c r="A15" s="409" t="inlineStr">
        <x:is>
          <x:t xml:space="preserve">Подготовительные работы</x:t>
        </x:is>
      </x:c>
      <x:c r="B15" s="412" t="n">
        <x:f>SUMIF('Смета 74 м2'!$I$14:$I$144,A15,'Смета 74 м2'!$G$14:$G$144)</x:f>
        <x:v>2932.2</x:v>
      </x:c>
      <x:c r="C15" s="445" t="n">
        <x:f>B15/'Смета 74 м2'!$G$147</x:f>
        <x:v>0.0009388999576595728</x:v>
      </x:c>
      <x:c r="D15" s="412" t="n">
        <x:f>B15*(1-'Исходные данные'!$B$20)</x:f>
        <x:v>2638.98</x:v>
      </x:c>
      <x:c r="E15" s="446" t="n">
        <x:f>COUNTIF('Смета 74 м2'!$I$14:$I$144,A15)</x:f>
        <x:v>1</x:v>
      </x:c>
      <x:c r="F15" s="409" t="inlineStr">
        <x:is>
          <x:t xml:space="preserve">Работы без материалов; объем уточнить по обмеру</x:t>
        </x:is>
      </x:c>
    </x:row>
    <x:row r="16" ht="20" customHeight="1">
      <x:c r="A16" s="413" t="inlineStr">
        <x:is>
          <x:t xml:space="preserve">Электромонтажные работы</x:t>
        </x:is>
      </x:c>
      <x:c r="B16" s="415" t="n">
        <x:f>SUMIF('Смета 74 м2'!$I$14:$I$144,A16,'Смета 74 м2'!$G$14:$G$144)</x:f>
        <x:v>505236.43749999994</x:v>
      </x:c>
      <x:c r="C16" s="447" t="n">
        <x:f>B16/'Смета 74 м2'!$G$147</x:f>
        <x:v>0.16177834723989612</x:v>
      </x:c>
      <x:c r="D16" s="415" t="n">
        <x:f>B16*(1-'Исходные данные'!$B$20)</x:f>
        <x:v>454712.79374999995</x:v>
      </x:c>
      <x:c r="E16" s="448" t="n">
        <x:f>COUNTIF('Смета 74 м2'!$I$14:$I$144,A16)</x:f>
        <x:v>27</x:v>
      </x:c>
      <x:c r="F16" s="413" t="inlineStr">
        <x:is>
          <x:t xml:space="preserve">Работы без материалов; объем уточнить по обмеру</x:t>
        </x:is>
      </x:c>
    </x:row>
  </x:sheetData>
  <x:mergeCells>
    <x:mergeCell ref="B3:E4"/>
    <x:mergeCell ref="B1:D1"/>
    <x:mergeCell ref="B2:E2"/>
    <x:mergeCell ref="A1:A4"/>
  </x:mergeCells>
  <x:hyperlinks>
    <x:hyperlink xmlns:r="http://schemas.openxmlformats.org/officeDocument/2006/relationships" ref="F1" r:id="R324b29344ec444da"/>
    <x:hyperlink xmlns:r="http://schemas.openxmlformats.org/officeDocument/2006/relationships" ref="F2" r:id="Rd326555a66e549ea"/>
    <x:hyperlink xmlns:r="http://schemas.openxmlformats.org/officeDocument/2006/relationships" ref="F3" r:id="R39e1005a09234776"/>
  </x:hyperlinks>
  <x:pageMargins left="0.7" right="0.7" top="0.75" bottom="0.75" header="0.3" footer="0.3"/>
  <x:drawing xmlns:r="http://schemas.openxmlformats.org/officeDocument/2006/relationships" r:id="R5036251dbdd94de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2" customWidth="1"/>
    <x:col min="2" max="2" width="16" customWidth="1"/>
    <x:col min="3" max="3" width="12" customWidth="1"/>
    <x:col min="4" max="4" width="64" customWidth="1"/>
    <x:col min="5" max="5" width="22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451" t="inlineStr">
        <x:is>
          <x:t xml:space="preserve">renviks.ru</x:t>
        </x:is>
      </x:c>
    </x:row>
    <x:row r="2" ht="22" customHeight="1">
      <x:c r="B2" s="396" t="inlineStr">
        <x:is>
          <x:t xml:space="preserve">Исходные данные</x:t>
        </x:is>
      </x:c>
      <x:c r="C2" s="388" t="n"/>
      <x:c r="D2" s="388" t="n"/>
      <x:c r="E2" s="450" t="str">
        <x:v>+7 995 917-26-08</x:v>
      </x:c>
    </x:row>
    <x:row r="3" ht="18" customHeight="1">
      <x:c r="B3" s="398" t="inlineStr">
        <x:is>
          <x:t xml:space="preserve">Редактируемые допущения: площадь, объемы, скидка и состав работ.</x:t>
        </x:is>
      </x:c>
      <x:c r="E3" s="451" t="inlineStr">
        <x:is>
          <x:t xml:space="preserve">info@renviks.ru</x:t>
        </x:is>
      </x:c>
    </x:row>
    <x:row r="4" ht="6" customHeight="1">
      <x:c r="A4" s="388" t="n"/>
      <x:c r="B4" s="388" t="n"/>
      <x:c r="C4" s="388" t="n"/>
      <x:c r="D4" s="388" t="n"/>
    </x:row>
    <x:row r="5" ht="4" customHeight="1">
      <x:c r="A5" s="342" t="n"/>
      <x:c r="B5" s="342" t="n"/>
      <x:c r="C5" s="342" t="n"/>
      <x:c r="D5" s="342" t="n"/>
    </x:row>
    <x:row r="6" ht="18" customHeight="1">
      <x:c r="A6" s="354" t="inlineStr">
        <x:is>
          <x:t xml:space="preserve">Параметр</x:t>
        </x:is>
      </x:c>
      <x:c r="B6" s="354" t="inlineStr">
        <x:is>
          <x:t xml:space="preserve">Значение</x:t>
        </x:is>
      </x:c>
      <x:c r="C6" s="354" t="inlineStr">
        <x:is>
          <x:t xml:space="preserve">Ед.</x:t>
        </x:is>
      </x:c>
      <x:c r="D6" s="354" t="inlineStr">
        <x:is>
          <x:t xml:space="preserve">Комментарий</x:t>
        </x:is>
      </x:c>
    </x:row>
    <x:row r="7" ht="20" customHeight="1">
      <x:c r="A7" s="409" t="inlineStr">
        <x:is>
          <x:t xml:space="preserve">Площадь квартиры</x:t>
        </x:is>
      </x:c>
      <x:c r="B7" s="409" t="n">
        <x:v>74</x:v>
      </x:c>
      <x:c r="C7" s="409" t="inlineStr">
        <x:is>
          <x:t xml:space="preserve">м²</x:t>
        </x:is>
      </x:c>
      <x:c r="D7" s="409" t="inlineStr">
        <x:is>
          <x:t xml:space="preserve">Целевая площадь для актуализированной сметы</x:t>
        </x:is>
      </x:c>
    </x:row>
    <x:row r="8" ht="20" customHeight="1">
      <x:c r="A8" s="413" t="inlineStr">
        <x:is>
          <x:t xml:space="preserve">Площадь исходной сметы</x:t>
        </x:is>
      </x:c>
      <x:c r="B8" s="413" t="n">
        <x:v>68.98999999999999</x:v>
      </x:c>
      <x:c r="C8" s="413" t="inlineStr">
        <x:is>
          <x:t xml:space="preserve">м²</x:t>
        </x:is>
      </x:c>
      <x:c r="D8" s="413" t="inlineStr">
        <x:is>
          <x:t xml:space="preserve">Смета 25795 от 08.06.2026</x:t>
        </x:is>
      </x:c>
    </x:row>
    <x:row r="9" ht="20" customHeight="1">
      <x:c r="A9" s="409" t="inlineStr">
        <x:is>
          <x:t xml:space="preserve">Коэффициент пересчета</x:t>
        </x:is>
      </x:c>
      <x:c r="B9" s="409" t="n">
        <x:v>1.072619220176837</x:v>
      </x:c>
      <x:c r="C9" s="358" t="str"/>
      <x:c r="D9" s="409" t="inlineStr">
        <x:is>
          <x:t xml:space="preserve">74 / 68,99 для площадей и погонных метров</x:t>
        </x:is>
      </x:c>
    </x:row>
    <x:row r="10" ht="20" customHeight="1">
      <x:c r="A10" s="413" t="inlineStr">
        <x:is>
          <x:t xml:space="preserve">Высота потолка</x:t>
        </x:is>
      </x:c>
      <x:c r="B10" s="413" t="n">
        <x:v>2.59</x:v>
      </x:c>
      <x:c r="C10" s="413" t="inlineStr">
        <x:is>
          <x:t xml:space="preserve">м</x:t>
        </x:is>
      </x:c>
      <x:c r="D10" s="413" t="inlineStr">
        <x:is>
          <x:t xml:space="preserve">По помещениям исходной сметы 25795</x:t>
        </x:is>
      </x:c>
    </x:row>
    <x:row r="11" ht="20" customHeight="1">
      <x:c r="A11" s="409" t="inlineStr">
        <x:is>
          <x:t xml:space="preserve">Площадь стен расчетная</x:t>
        </x:is>
      </x:c>
      <x:c r="B11" s="409" t="n">
        <x:v>209.65</x:v>
      </x:c>
      <x:c r="C11" s="409" t="inlineStr">
        <x:is>
          <x:t xml:space="preserve">м²</x:t>
        </x:is>
      </x:c>
      <x:c r="D11" s="409" t="inlineStr">
        <x:is>
          <x:t xml:space="preserve">195,46 м² из исходной сметы x коэффициент</x:t>
        </x:is>
      </x:c>
    </x:row>
    <x:row r="12" ht="20" customHeight="1">
      <x:c r="A12" s="413" t="inlineStr">
        <x:is>
          <x:t xml:space="preserve">Позиций в расчете</x:t>
        </x:is>
      </x:c>
      <x:c r="B12" s="413" t="n">
        <x:v>131</x:v>
      </x:c>
      <x:c r="C12" s="413" t="inlineStr">
        <x:is>
          <x:t xml:space="preserve">строк</x:t>
        </x:is>
      </x:c>
      <x:c r="D12" s="413" t="inlineStr">
        <x:is>
          <x:t xml:space="preserve">Агрегированные включенные позиции из макросной сметы</x:t>
        </x:is>
      </x:c>
    </x:row>
    <x:row r="13" ht="20" customHeight="1">
      <x:c r="A13" s="409" t="inlineStr">
        <x:is>
          <x:t xml:space="preserve">Позиции м² / м.п. / м</x:t>
        </x:is>
      </x:c>
      <x:c r="B13" s="409" t="inlineStr">
        <x:is>
          <x:t xml:space="preserve">пересчитаны</x:t>
        </x:is>
      </x:c>
      <x:c r="C13" s="358" t="str"/>
      <x:c r="D13" s="409" t="inlineStr">
        <x:is>
          <x:t xml:space="preserve">Объемы умножены на коэффициент 1,072619</x:t>
        </x:is>
      </x:c>
    </x:row>
    <x:row r="14" ht="20" customHeight="1">
      <x:c r="A14" s="413" t="inlineStr">
        <x:is>
          <x:t xml:space="preserve">Позиции шт / компл.</x:t>
        </x:is>
      </x:c>
      <x:c r="B14" s="413" t="inlineStr">
        <x:is>
          <x:t xml:space="preserve">сохранены</x:t>
        </x:is>
      </x:c>
      <x:c r="C14" s="355" t="str"/>
      <x:c r="D14" s="413" t="inlineStr">
        <x:is>
          <x:t xml:space="preserve">Количество оставлено как в смете 25795</x:t>
        </x:is>
      </x:c>
    </x:row>
    <x:row r="15" ht="20" customHeight="1">
      <x:c r="A15" s="409" t="inlineStr">
        <x:is>
          <x:t xml:space="preserve">Источник прайса</x:t>
        </x:is>
      </x:c>
      <x:c r="B15" s="409" t="inlineStr">
        <x:is>
          <x:t xml:space="preserve">25795 смета скидка.xlsm</x:t>
        </x:is>
      </x:c>
      <x:c r="C15" s="358" t="str"/>
      <x:c r="D15" s="409" t="inlineStr">
        <x:is>
          <x:t xml:space="preserve">Листы Прайс для расчета и Прайс(заказ.)</x:t>
        </x:is>
      </x:c>
    </x:row>
    <x:row r="16" ht="20" customHeight="1">
      <x:c r="A16" s="413" t="inlineStr">
        <x:is>
          <x:t xml:space="preserve">Контрольный файл</x:t>
        </x:is>
      </x:c>
      <x:c r="B16" s="413" t="inlineStr">
        <x:is>
          <x:t xml:space="preserve">20359_..._48_к_2.xlsm</x:t>
        </x:is>
      </x:c>
      <x:c r="C16" s="355" t="str"/>
      <x:c r="D16" s="413" t="inlineStr">
        <x:is>
          <x:t xml:space="preserve">Сравнен как старая смета 62,2 м²</x:t>
        </x:is>
      </x:c>
    </x:row>
    <x:row r="17" ht="20" customHeight="1">
      <x:c r="A17" s="409" t="inlineStr">
        <x:is>
          <x:t xml:space="preserve">Коэффициент прайса 2026</x:t>
        </x:is>
      </x:c>
      <x:c r="B17" s="409" t="n">
        <x:v>1.25</x:v>
      </x:c>
      <x:c r="C17" s="358" t="str"/>
      <x:c r="D17" s="409" t="inlineStr">
        <x:is>
          <x:t xml:space="preserve">В прайсе 2026 ставки выше прайса 2025 на 25%</x:t>
        </x:is>
      </x:c>
    </x:row>
    <x:row r="18" ht="20" customHeight="1">
      <x:c r="A18" s="413" t="inlineStr">
        <x:is>
          <x:t xml:space="preserve">Метод цены</x:t>
        </x:is>
      </x:c>
      <x:c r="B18" s="413" t="inlineStr">
        <x:is>
          <x:t xml:space="preserve">официальный прайс</x:t>
        </x:is>
      </x:c>
      <x:c r="C18" s="355" t="str"/>
      <x:c r="D18" s="413" t="inlineStr">
        <x:is>
          <x:t xml:space="preserve">Цены взяты из формул VLOOKUP макросной сметы</x:t>
        </x:is>
      </x:c>
    </x:row>
    <x:row r="19" ht="20" customHeight="1">
      <x:c r="A19" s="409" t="inlineStr">
        <x:is>
          <x:t xml:space="preserve">Дата расчета</x:t>
        </x:is>
      </x:c>
      <x:c r="B19" s="409" t="inlineStr">
        <x:is>
          <x:t xml:space="preserve">2026-07-05</x:t>
        </x:is>
      </x:c>
      <x:c r="C19" s="358" t="str"/>
      <x:c r="D19" s="409" t="inlineStr">
        <x:is>
          <x:t xml:space="preserve">Дата актуализации файла</x:t>
        </x:is>
      </x:c>
    </x:row>
    <x:row r="20" ht="20" customHeight="1">
      <x:c r="A20" s="413" t="inlineStr">
        <x:is>
          <x:t xml:space="preserve">Скидка</x:t>
        </x:is>
      </x:c>
      <x:c r="B20" s="447" t="n">
        <x:v>0.1</x:v>
      </x:c>
      <x:c r="C20" s="413" t="inlineStr">
        <x:is>
          <x:t xml:space="preserve">%</x:t>
        </x:is>
      </x:c>
      <x:c r="D20" s="413" t="inlineStr">
        <x:is>
          <x:t xml:space="preserve">Коммерческая скидка</x:t>
        </x:is>
      </x:c>
    </x:row>
    <x:row r="21" ht="20" customHeight="1">
      <x:c r="A21" s="409" t="inlineStr">
        <x:is>
          <x:t xml:space="preserve">Материалы</x:t>
        </x:is>
      </x:c>
      <x:c r="B21" s="409" t="inlineStr">
        <x:is>
          <x:t xml:space="preserve">не включены</x:t>
        </x:is>
      </x:c>
      <x:c r="C21" s="358" t="str"/>
      <x:c r="D21" s="409" t="inlineStr">
        <x:is>
          <x:t xml:space="preserve">Закупка и спецификация отдельно</x:t>
        </x:is>
      </x:c>
    </x:row>
    <x:row r="22" ht="20" customHeight="1">
      <x:c r="A22" s="413" t="inlineStr">
        <x:is>
          <x:t xml:space="preserve">Мебель, техника, дизайн-проект</x:t>
        </x:is>
      </x:c>
      <x:c r="B22" s="413" t="inlineStr">
        <x:is>
          <x:t xml:space="preserve">не включены</x:t>
        </x:is>
      </x:c>
      <x:c r="C22" s="355" t="str"/>
      <x:c r="D22" s="413" t="inlineStr">
        <x:is>
          <x:t xml:space="preserve">Можно добавить отдельным разделом</x:t>
        </x:is>
      </x:c>
    </x:row>
    <x:row r="23" ht="20" customHeight="1">
      <x:c r="A23" s="409" t="inlineStr">
        <x:is>
          <x:t xml:space="preserve">Ограничение</x:t>
        </x:is>
      </x:c>
      <x:c r="B23" s="409" t="inlineStr">
        <x:is>
          <x:t xml:space="preserve">требуется обмер</x:t>
        </x:is>
      </x:c>
      <x:c r="C23" s="358" t="str"/>
      <x:c r="D23" s="409" t="inlineStr">
        <x:is>
          <x:t xml:space="preserve">Финальные объемы заменить после технического задания</x:t>
        </x:is>
      </x:c>
    </x:row>
  </x:sheetData>
  <x:mergeCells>
    <x:mergeCell ref="B1:D1"/>
    <x:mergeCell ref="B2:D2"/>
    <x:mergeCell ref="A1:A4"/>
    <x:mergeCell ref="B3:D4"/>
  </x:mergeCells>
  <x:hyperlinks>
    <x:hyperlink xmlns:r="http://schemas.openxmlformats.org/officeDocument/2006/relationships" ref="E1" r:id="Rc7106e68c2104568"/>
    <x:hyperlink xmlns:r="http://schemas.openxmlformats.org/officeDocument/2006/relationships" ref="E2" r:id="R715640f9a8084b4b"/>
    <x:hyperlink xmlns:r="http://schemas.openxmlformats.org/officeDocument/2006/relationships" ref="E3" r:id="Rec9eadd678ff4b6c"/>
  </x:hyperlinks>
  <x:pageMargins left="0.7" right="0.7" top="0.75" bottom="0.75" header="0.3" footer="0.3"/>
  <x:drawing xmlns:r="http://schemas.openxmlformats.org/officeDocument/2006/relationships" r:id="Rfd5118ac4b054beb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8" customWidth="1"/>
    <x:col min="2" max="2" width="36" customWidth="1"/>
    <x:col min="3" max="3" width="30" customWidth="1"/>
    <x:col min="4" max="4" width="12" customWidth="1"/>
    <x:col min="5" max="5" width="18" customWidth="1"/>
    <x:col min="6" max="6" width="44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342" t="n"/>
      <x:c r="F1" s="395" t="inlineStr">
        <x:is>
          <x:t xml:space="preserve">renviks.ru</x:t>
        </x:is>
      </x:c>
    </x:row>
    <x:row r="2" ht="22" customHeight="1">
      <x:c r="B2" s="396" t="inlineStr">
        <x:is>
          <x:t xml:space="preserve">Этапы оплаты</x:t>
        </x:is>
      </x:c>
      <x:c r="C2" s="388" t="n"/>
      <x:c r="D2" s="388" t="n"/>
      <x:c r="E2" s="388" t="n"/>
      <x:c r="F2" s="397" t="str">
        <x:v>+7 995 917-26-08</x:v>
      </x:c>
    </x:row>
    <x:row r="3" ht="18" customHeight="1">
      <x:c r="B3" s="398" t="inlineStr">
        <x:is>
          <x:t xml:space="preserve">Аванс за работы не требуется. Оплата производится после приемки этапов.</x:t>
        </x:is>
      </x:c>
      <x:c r="F3" s="395" t="inlineStr">
        <x:is>
          <x:t xml:space="preserve">info@renviks.ru</x:t>
        </x:is>
      </x:c>
    </x:row>
    <x:row r="4" ht="6" customHeight="1">
      <x:c r="A4" s="388" t="n"/>
      <x:c r="B4" s="388" t="n"/>
      <x:c r="C4" s="388" t="n"/>
      <x:c r="D4" s="388" t="n"/>
      <x:c r="E4" s="388" t="n"/>
      <x:c r="F4" s="347" t="n"/>
    </x:row>
    <x:row r="5" ht="4" customHeight="1">
      <x:c r="A5" s="342" t="n"/>
      <x:c r="B5" s="342" t="n"/>
      <x:c r="C5" s="342" t="n"/>
      <x:c r="D5" s="342" t="n"/>
      <x:c r="E5" s="342" t="n"/>
      <x:c r="F5" s="342" t="n"/>
    </x:row>
    <x:row r="6" ht="18" customHeight="1">
      <x:c r="A6" s="354" t="inlineStr">
        <x:is>
          <x:t xml:space="preserve">Этап</x:t>
        </x:is>
      </x:c>
      <x:c r="B6" s="354" t="inlineStr">
        <x:is>
          <x:t xml:space="preserve">Работы</x:t>
        </x:is>
      </x:c>
      <x:c r="C6" s="354" t="inlineStr">
        <x:is>
          <x:t xml:space="preserve">Когда оплачивается</x:t>
        </x:is>
      </x:c>
      <x:c r="D6" s="354" t="inlineStr">
        <x:is>
          <x:t xml:space="preserve">Доля</x:t>
        </x:is>
      </x:c>
      <x:c r="E6" s="354" t="inlineStr">
        <x:is>
          <x:t xml:space="preserve">Сумма</x:t>
        </x:is>
      </x:c>
      <x:c r="F6" s="354" t="inlineStr">
        <x:is>
          <x:t xml:space="preserve">Комментарий</x:t>
        </x:is>
      </x:c>
    </x:row>
    <x:row r="7" ht="22" customHeight="1">
      <x:c r="A7" s="409" t="inlineStr">
        <x:is>
          <x:t xml:space="preserve">1</x:t>
        </x:is>
      </x:c>
      <x:c r="B7" s="409" t="inlineStr">
        <x:is>
          <x:t xml:space="preserve">Подготовка и демонтаж</x:t>
        </x:is>
      </x:c>
      <x:c r="C7" s="409" t="inlineStr">
        <x:is>
          <x:t xml:space="preserve">после приемки этапа</x:t>
        </x:is>
      </x:c>
      <x:c r="D7" s="445" t="n">
        <x:v>0.1</x:v>
      </x:c>
      <x:c r="E7" s="412" t="n">
        <x:f>'Смета 74 м2'!$G$149*D7</x:f>
        <x:v>281071.479285</x:v>
      </x:c>
      <x:c r="F7" s="409" t="inlineStr">
        <x:is>
          <x:t xml:space="preserve">Аванс за работы не требуется</x:t>
        </x:is>
      </x:c>
    </x:row>
    <x:row r="8" ht="22" customHeight="1">
      <x:c r="A8" s="413" t="inlineStr">
        <x:is>
          <x:t xml:space="preserve">2</x:t>
        </x:is>
      </x:c>
      <x:c r="B8" s="413" t="inlineStr">
        <x:is>
          <x:t xml:space="preserve">Черновые стены и полы</x:t>
        </x:is>
      </x:c>
      <x:c r="C8" s="413" t="inlineStr">
        <x:is>
          <x:t xml:space="preserve">после приемки этапа</x:t>
        </x:is>
      </x:c>
      <x:c r="D8" s="447" t="n">
        <x:v>0.25</x:v>
      </x:c>
      <x:c r="E8" s="415" t="n">
        <x:f>'Смета 74 м2'!$G$149*D8</x:f>
        <x:v>702678.6982125</x:v>
      </x:c>
      <x:c r="F8" s="413" t="inlineStr">
        <x:is>
          <x:t xml:space="preserve">Геометрия и основания</x:t>
        </x:is>
      </x:c>
    </x:row>
    <x:row r="9" ht="22" customHeight="1">
      <x:c r="A9" s="409" t="inlineStr">
        <x:is>
          <x:t xml:space="preserve">3</x:t>
        </x:is>
      </x:c>
      <x:c r="B9" s="409" t="inlineStr">
        <x:is>
          <x:t xml:space="preserve">Электрика и сантехника</x:t>
        </x:is>
      </x:c>
      <x:c r="C9" s="409" t="inlineStr">
        <x:is>
          <x:t xml:space="preserve">после приемки скрытых работ</x:t>
        </x:is>
      </x:c>
      <x:c r="D9" s="445" t="n">
        <x:v>0.25</x:v>
      </x:c>
      <x:c r="E9" s="412" t="n">
        <x:f>'Смета 74 м2'!$G$149*D9</x:f>
        <x:v>702678.6982125</x:v>
      </x:c>
      <x:c r="F9" s="409" t="inlineStr">
        <x:is>
          <x:t xml:space="preserve">Фотофиксация, проверки</x:t>
        </x:is>
      </x:c>
    </x:row>
    <x:row r="10" ht="22" customHeight="1">
      <x:c r="A10" s="413" t="inlineStr">
        <x:is>
          <x:t xml:space="preserve">4</x:t>
        </x:is>
      </x:c>
      <x:c r="B10" s="413" t="inlineStr">
        <x:is>
          <x:t xml:space="preserve">Плитка, потолки и чистовая отделка</x:t>
        </x:is>
      </x:c>
      <x:c r="C10" s="413" t="inlineStr">
        <x:is>
          <x:t xml:space="preserve">после приемки этапа</x:t>
        </x:is>
      </x:c>
      <x:c r="D10" s="447" t="n">
        <x:v>0.3</x:v>
      </x:c>
      <x:c r="E10" s="415" t="n">
        <x:f>'Смета 74 м2'!$G$149*D10</x:f>
        <x:v>843214.4378549999</x:v>
      </x:c>
      <x:c r="F10" s="413" t="inlineStr">
        <x:is>
          <x:t xml:space="preserve">Финишные покрытия</x:t>
        </x:is>
      </x:c>
    </x:row>
    <x:row r="11" ht="22" customHeight="1">
      <x:c r="A11" s="409" t="inlineStr">
        <x:is>
          <x:t xml:space="preserve">5</x:t>
        </x:is>
      </x:c>
      <x:c r="B11" s="409" t="inlineStr">
        <x:is>
          <x:t xml:space="preserve">Финал, замечания, сдача</x:t>
        </x:is>
      </x:c>
      <x:c r="C11" s="409" t="inlineStr">
        <x:is>
          <x:t xml:space="preserve">после финальной приемки</x:t>
        </x:is>
      </x:c>
      <x:c r="D11" s="445" t="n">
        <x:v>0.1</x:v>
      </x:c>
      <x:c r="E11" s="412" t="n">
        <x:f>'Смета 74 м2'!$G$149*D11</x:f>
        <x:v>281071.479285</x:v>
      </x:c>
      <x:c r="F11" s="409" t="inlineStr">
        <x:is>
          <x:t xml:space="preserve">Передача объекта</x:t>
        </x:is>
      </x:c>
    </x:row>
  </x:sheetData>
  <x:mergeCells>
    <x:mergeCell ref="B3:E4"/>
    <x:mergeCell ref="B1:D1"/>
    <x:mergeCell ref="B2:E2"/>
    <x:mergeCell ref="A1:A4"/>
  </x:mergeCells>
  <x:hyperlinks>
    <x:hyperlink xmlns:r="http://schemas.openxmlformats.org/officeDocument/2006/relationships" ref="F1" r:id="R7e38e1bab74f4d41"/>
    <x:hyperlink xmlns:r="http://schemas.openxmlformats.org/officeDocument/2006/relationships" ref="F2" r:id="R2a055a0c773d4a34"/>
    <x:hyperlink xmlns:r="http://schemas.openxmlformats.org/officeDocument/2006/relationships" ref="F3" r:id="R103338ee64904ecf"/>
  </x:hyperlinks>
  <x:pageMargins left="0.7" right="0.7" top="0.75" bottom="0.75" header="0.3" footer="0.3"/>
  <x:drawing xmlns:r="http://schemas.openxmlformats.org/officeDocument/2006/relationships" r:id="R0bffc0fd4d27434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27" customWidth="1"/>
    <x:col min="2" max="2" width="49" customWidth="1"/>
    <x:col min="3" max="3" width="62" customWidth="1"/>
    <x:col min="4" max="4" width="54" customWidth="1"/>
    <x:col min="5" max="5" width="22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451" t="inlineStr">
        <x:is>
          <x:t xml:space="preserve">renviks.ru</x:t>
        </x:is>
      </x:c>
    </x:row>
    <x:row r="2" ht="22" customHeight="1">
      <x:c r="B2" s="396" t="inlineStr">
        <x:is>
          <x:t xml:space="preserve">Источники ставок и методика</x:t>
        </x:is>
      </x:c>
      <x:c r="C2" s="388" t="n"/>
      <x:c r="D2" s="388" t="n"/>
      <x:c r="E2" s="450" t="str">
        <x:v>+7 995 917-26-08</x:v>
      </x:c>
    </x:row>
    <x:row r="3" ht="18" customHeight="1">
      <x:c r="B3" s="398" t="inlineStr">
        <x:is>
          <x:t xml:space="preserve">Прозрачные ссылки, допущения и методика расчета для проверки состава сметы.</x:t>
        </x:is>
      </x:c>
      <x:c r="E3" s="451" t="inlineStr">
        <x:is>
          <x:t xml:space="preserve">info@renviks.ru</x:t>
        </x:is>
      </x:c>
    </x:row>
    <x:row r="4" ht="6" customHeight="1">
      <x:c r="A4" s="388" t="n"/>
      <x:c r="B4" s="388" t="n"/>
      <x:c r="C4" s="388" t="n"/>
      <x:c r="D4" s="388" t="n"/>
    </x:row>
    <x:row r="5" ht="4" customHeight="1">
      <x:c r="A5" s="342" t="n"/>
      <x:c r="B5" s="342" t="n"/>
      <x:c r="C5" s="342" t="n"/>
      <x:c r="D5" s="342" t="n"/>
    </x:row>
    <x:row r="6" ht="18" customHeight="1">
      <x:c r="A6" s="354" t="inlineStr">
        <x:is>
          <x:t xml:space="preserve">Источник</x:t>
        </x:is>
      </x:c>
      <x:c r="B6" s="354" t="inlineStr">
        <x:is>
          <x:t xml:space="preserve">Что использовано</x:t>
        </x:is>
      </x:c>
      <x:c r="C6" s="354" t="inlineStr">
        <x:is>
          <x:t xml:space="preserve">Ссылка</x:t>
        </x:is>
      </x:c>
      <x:c r="D6" s="354" t="inlineStr">
        <x:is>
          <x:t xml:space="preserve">Комментарий</x:t>
        </x:is>
      </x:c>
    </x:row>
    <x:row r="7" ht="30" customHeight="1">
      <x:c r="A7" s="409" t="inlineStr">
        <x:is>
          <x:t xml:space="preserve">25795 смета скидка.xlsm</x:t>
        </x:is>
      </x:c>
      <x:c r="B7" s="409" t="inlineStr">
        <x:is>
          <x:t xml:space="preserve">Актуальный прайс 2026: листы Прайс для расчета, Прайс(заказ.) и видимые листы помещений</x:t>
        </x:is>
      </x:c>
      <x:c r="C7" s="409" t="str">
        <x:v>Источник хранится в архиве Ренвикс</x:v>
      </x:c>
      <x:c r="D7" s="409" t="inlineStr">
        <x:is>
          <x:t xml:space="preserve">Основной источник цен, состава работ и формульной логики</x:t>
        </x:is>
      </x:c>
    </x:row>
    <x:row r="8" ht="30" customHeight="1">
      <x:c r="A8" s="413" t="inlineStr">
        <x:is>
          <x:t xml:space="preserve">20359_г_Москва_,_ул_Михалковская_д_48_к_2.xlsm</x:t>
        </x:is>
      </x:c>
      <x:c r="B8" s="413" t="inlineStr">
        <x:is>
          <x:t xml:space="preserve">Контрольная смета 62,2 м² с прайсом 2025</x:t>
        </x:is>
      </x:c>
      <x:c r="C8" s="413" t="str">
        <x:v>Источник хранится в архиве Ренвикс</x:v>
      </x:c>
      <x:c r="D8" s="413" t="inlineStr">
        <x:is>
          <x:t xml:space="preserve">Использована для проверки изменения прайса: в 2026 коэффициент ставок 1,25</x:t>
        </x:is>
      </x:c>
    </x:row>
    <x:row r="9" ht="30" customHeight="1">
      <x:c r="A9" s="409" t="inlineStr">
        <x:is>
          <x:t xml:space="preserve">Макросная логика</x:t>
        </x:is>
      </x:c>
      <x:c r="B9" s="409" t="inlineStr">
        <x:is>
          <x:t xml:space="preserve">Цены берутся через VLOOKUP из Прайс для расчета; скидка 10% применяется после суммы работ</x:t>
        </x:is>
      </x:c>
      <x:c r="C9" s="409" t="inlineStr">
        <x:is>
          <x:t xml:space="preserve">формулы исходных .xlsm</x:t>
        </x:is>
      </x:c>
      <x:c r="D9" s="409" t="inlineStr">
        <x:is>
          <x:t xml:space="preserve">Расчет в этой книге повторяет итоговую механику макросной сметы</x:t>
        </x:is>
      </x:c>
    </x:row>
    <x:row r="10" ht="30" customHeight="1">
      <x:c r="A10" s="413" t="inlineStr">
        <x:is>
          <x:t xml:space="preserve">Метод пересчета 74 м²</x:t>
        </x:is>
      </x:c>
      <x:c r="B10" s="413" t="inlineStr">
        <x:is>
          <x:t xml:space="preserve">Площади и погонные метры умножены на 74 / 68,99; позиции шт и компл сохранены</x:t>
        </x:is>
      </x:c>
      <x:c r="C10" s="413" t="inlineStr">
        <x:is>
          <x:t xml:space="preserve">лист Исходные данные</x:t>
        </x:is>
      </x:c>
      <x:c r="D10" s="413" t="inlineStr">
        <x:is>
          <x:t xml:space="preserve">Метод выбран из-за отсутствия финального обмера и разбивки помещений 74 м²</x:t>
        </x:is>
      </x:c>
    </x:row>
    <x:row r="11" ht="30" customHeight="1">
      <x:c r="A11" s="409" t="inlineStr">
        <x:is>
          <x:t xml:space="preserve">Ограничения</x:t>
        </x:is>
      </x:c>
      <x:c r="B11" s="409" t="inlineStr">
        <x:is>
          <x:t xml:space="preserve">Материалы, мебель, техника, дизайн-проект и авторский надзор не включены</x:t>
        </x:is>
      </x:c>
      <x:c r="C11" s="409" t="inlineStr">
        <x:is>
          <x:t xml:space="preserve">лист Смета 74 м2</x:t>
        </x:is>
      </x:c>
      <x:c r="D11" s="409" t="inlineStr">
        <x:is>
          <x:t xml:space="preserve">Точные объемы нужно заменить после обмера и технического задания</x:t>
        </x:is>
      </x:c>
    </x:row>
  </x:sheetData>
  <x:mergeCells>
    <x:mergeCell ref="B1:D1"/>
    <x:mergeCell ref="B2:D2"/>
    <x:mergeCell ref="A1:A4"/>
    <x:mergeCell ref="B3:D4"/>
  </x:mergeCells>
  <x:hyperlinks>
    <x:hyperlink xmlns:r="http://schemas.openxmlformats.org/officeDocument/2006/relationships" ref="E1" r:id="R9c27b398e29c4d09"/>
    <x:hyperlink xmlns:r="http://schemas.openxmlformats.org/officeDocument/2006/relationships" ref="E2" r:id="Rbc5004f23c8242a6"/>
    <x:hyperlink xmlns:r="http://schemas.openxmlformats.org/officeDocument/2006/relationships" ref="E3" r:id="R7d15184a6d6f4aba"/>
  </x:hyperlinks>
  <x:pageMargins left="0.7" right="0.7" top="0.75" bottom="0.75" header="0.3" footer="0.3"/>
  <x:drawing xmlns:r="http://schemas.openxmlformats.org/officeDocument/2006/relationships" r:id="R5bd0435e11f04801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8" customWidth="1"/>
    <x:col min="2" max="2" width="28" customWidth="1"/>
    <x:col min="3" max="3" width="18" customWidth="1"/>
    <x:col min="4" max="4" width="25" customWidth="1"/>
    <x:col min="5" max="5" width="22" customWidth="1"/>
    <x:col min="6" max="6" width="32" customWidth="1"/>
  </x:cols>
  <x:sheetData>
    <x:row r="1" ht="16" customHeight="1">
      <x:c r="A1" s="342" t="n"/>
      <x:c r="B1" s="394" t="inlineStr">
        <x:is>
          <x:t xml:space="preserve">РЕНВИКС</x:t>
        </x:is>
      </x:c>
      <x:c r="C1" s="388" t="n"/>
      <x:c r="D1" s="388" t="n"/>
      <x:c r="E1" s="388" t="n"/>
      <x:c r="F1" s="451" t="inlineStr">
        <x:is>
          <x:t xml:space="preserve">renviks.ru</x:t>
        </x:is>
      </x:c>
    </x:row>
    <x:row r="2" ht="22" customHeight="1">
      <x:c r="A2" s="342" t="n"/>
      <x:c r="B2" s="396" t="inlineStr">
        <x:is>
          <x:t xml:space="preserve">Юридический паспорт сметы</x:t>
        </x:is>
      </x:c>
      <x:c r="C2" s="388" t="n"/>
      <x:c r="D2" s="388" t="n"/>
      <x:c r="E2" s="388" t="n"/>
      <x:c r="F2" s="450" t="str">
        <x:v>+7 995 917-26-08</x:v>
      </x:c>
    </x:row>
    <x:row r="3" ht="18" customHeight="1">
      <x:c r="A3" s="342" t="n"/>
      <x:c r="B3" s="398" t="inlineStr">
        <x:is>
          <x:t xml:space="preserve">Приложение №1 к договору подряда на выполнение ремонтно-отделочных работ. Квартира 74 м².</x:t>
        </x:is>
      </x:c>
      <x:c r="F3" s="451" t="inlineStr">
        <x:is>
          <x:t xml:space="preserve">info@renviks.ru</x:t>
        </x:is>
      </x:c>
    </x:row>
    <x:row r="4" ht="6" customHeight="1">
      <x:c r="A4" s="347" t="n"/>
      <x:c r="B4" s="388" t="n"/>
      <x:c r="C4" s="388" t="n"/>
      <x:c r="D4" s="388" t="n"/>
      <x:c r="E4" s="388" t="n"/>
    </x:row>
    <x:row r="5" ht="4" customHeight="1">
      <x:c r="A5" s="342" t="n"/>
      <x:c r="B5" s="342" t="n"/>
      <x:c r="C5" s="342" t="n"/>
      <x:c r="D5" s="342" t="n"/>
      <x:c r="E5" s="342" t="n"/>
      <x:c r="F5" s="342" t="n"/>
    </x:row>
    <x:row r="6" ht="4" customHeight="1">
      <x:c r="A6" s="342" t="n"/>
      <x:c r="B6" s="342" t="n"/>
      <x:c r="C6" s="342" t="n"/>
      <x:c r="D6" s="342" t="n"/>
      <x:c r="E6" s="342" t="n"/>
      <x:c r="F6" s="342" t="n"/>
    </x:row>
    <x:row r="7" ht="18" customHeight="1">
      <x:c r="A7" s="399" t="inlineStr">
        <x:is>
          <x:t xml:space="preserve">Итого по работам</x:t>
        </x:is>
      </x:c>
      <x:c r="B7" s="389" t="n"/>
      <x:c r="C7" s="399" t="inlineStr">
        <x:is>
          <x:t xml:space="preserve">Скидка</x:t>
        </x:is>
      </x:c>
      <x:c r="D7" s="399" t="inlineStr">
        <x:is>
          <x:t xml:space="preserve">Итого к договору</x:t>
        </x:is>
      </x:c>
      <x:c r="E7" s="389" t="n"/>
      <x:c r="F7" s="399" t="inlineStr">
        <x:is>
          <x:t xml:space="preserve">Сумма за 1 м²</x:t>
        </x:is>
      </x:c>
    </x:row>
    <x:row r="8" ht="22" customHeight="1">
      <x:c r="A8" s="452" t="n">
        <x:f>'Смета 74 м2'!$G$147</x:f>
        <x:v>3123016.4365</x:v>
      </x:c>
      <x:c r="B8" s="389" t="n"/>
      <x:c r="C8" s="452" t="n">
        <x:f>-'Смета 74 м2'!$G$148</x:f>
        <x:v>312301.64365</x:v>
      </x:c>
      <x:c r="D8" s="452" t="n">
        <x:f>'Смета 74 м2'!$G$149</x:f>
        <x:v>2810714.79285</x:v>
      </x:c>
      <x:c r="E8" s="389" t="n"/>
      <x:c r="F8" s="453" t="n">
        <x:f>'Смета 74 м2'!$G$150</x:f>
        <x:v>37982.632335810806</x:v>
      </x:c>
    </x:row>
    <x:row r="9" ht="14" customHeight="1">
      <x:c r="A9" s="402" t="inlineStr">
        <x:is>
          <x:t xml:space="preserve">до коммерческой скидки</x:t>
        </x:is>
      </x:c>
      <x:c r="B9" s="389" t="n"/>
      <x:c r="C9" s="402" t="inlineStr">
        <x:is>
          <x:t xml:space="preserve">10% от суммы работ</x:t>
        </x:is>
      </x:c>
      <x:c r="D9" s="402" t="inlineStr">
        <x:is>
          <x:t xml:space="preserve">после скидки</x:t>
        </x:is>
      </x:c>
      <x:c r="E9" s="389" t="n"/>
      <x:c r="F9" s="402" t="inlineStr">
        <x:is>
          <x:t xml:space="preserve">на 74 м²</x:t>
        </x:is>
      </x:c>
    </x:row>
    <x:row r="10" ht="4" customHeight="1">
      <x:c r="A10" s="267" t="n"/>
    </x:row>
    <x:row r="11" ht="4" customHeight="1">
      <x:c r="A11" s="267" t="n"/>
    </x:row>
    <x:row r="12" ht="18" customHeight="1">
      <x:c r="A12" s="383" t="inlineStr">
        <x:is>
          <x:t xml:space="preserve">Ключевые условия</x:t>
        </x:is>
      </x:c>
      <x:c r="B12" s="391" t="n"/>
      <x:c r="C12" s="391" t="n"/>
      <x:c r="D12" s="391" t="n"/>
      <x:c r="E12" s="391" t="n"/>
      <x:c r="F12" s="392" t="n"/>
    </x:row>
    <x:row r="13" ht="30" customHeight="1">
      <x:c r="A13" s="413" t="inlineStr">
        <x:is>
          <x:t xml:space="preserve">Статус</x:t>
        </x:is>
      </x:c>
      <x:c r="B13" s="409" t="inlineStr">
        <x:is>
          <x:t xml:space="preserve">Смета является приложением к договору и фиксирует состав, объем и стоимость работ на дату расчета.</x:t>
        </x:is>
      </x:c>
      <x:c r="C13" s="393" t="n"/>
      <x:c r="D13" s="393" t="n"/>
      <x:c r="E13" s="393" t="n"/>
      <x:c r="F13" s="389" t="n"/>
    </x:row>
    <x:row r="14" ht="30" customHeight="1">
      <x:c r="A14" s="413" t="inlineStr">
        <x:is>
          <x:t xml:space="preserve">Состав</x:t>
        </x:is>
      </x:c>
      <x:c r="B14" s="409" t="inlineStr">
        <x:is>
          <x:t xml:space="preserve">Включены ремонтно-отделочные работы, перечисленные на листе «Смета 74 м2», с разбивкой по разделам и единичным расценкам.</x:t>
        </x:is>
      </x:c>
      <x:c r="C14" s="393" t="n"/>
      <x:c r="D14" s="393" t="n"/>
      <x:c r="E14" s="393" t="n"/>
      <x:c r="F14" s="389" t="n"/>
    </x:row>
    <x:row r="15" ht="30" customHeight="1">
      <x:c r="A15" s="413" t="inlineStr">
        <x:is>
          <x:t xml:space="preserve">Не включено</x:t>
        </x:is>
      </x:c>
      <x:c r="B15" s="409" t="inlineStr">
        <x:is>
          <x:t xml:space="preserve">Материалы, мебель, техника, дизайн-проект, авторский надзор, контейнеры и официальная утилизация оплачиваются отдельно, если не согласовано иное.</x:t>
        </x:is>
      </x:c>
      <x:c r="C15" s="393" t="n"/>
      <x:c r="D15" s="393" t="n"/>
      <x:c r="E15" s="393" t="n"/>
      <x:c r="F15" s="389" t="n"/>
    </x:row>
    <x:row r="16" ht="30" customHeight="1">
      <x:c r="A16" s="413" t="inlineStr">
        <x:is>
          <x:t xml:space="preserve">Оплата</x:t>
        </x:is>
      </x:c>
      <x:c r="B16" s="409" t="inlineStr">
        <x:is>
          <x:t xml:space="preserve">Аванс за работы не требуется. Работы запускаются без аванса; оплата производится после приемки соответствующего этапа.</x:t>
        </x:is>
      </x:c>
      <x:c r="C16" s="393" t="n"/>
      <x:c r="D16" s="393" t="n"/>
      <x:c r="E16" s="393" t="n"/>
      <x:c r="F16" s="389" t="n"/>
    </x:row>
    <x:row r="17" ht="30" customHeight="1">
      <x:c r="A17" s="413" t="inlineStr">
        <x:is>
          <x:t xml:space="preserve">Изменения</x:t>
        </x:is>
      </x:c>
      <x:c r="B17" s="409" t="inlineStr">
        <x:is>
          <x:t xml:space="preserve">Дополнительные работы, изменение объемов или замена технических решений фиксируются письменно и могут менять срок/стоимость.</x:t>
        </x:is>
      </x:c>
      <x:c r="C17" s="393" t="n"/>
      <x:c r="D17" s="393" t="n"/>
      <x:c r="E17" s="393" t="n"/>
      <x:c r="F17" s="389" t="n"/>
    </x:row>
    <x:row r="18" ht="30" customHeight="1">
      <x:c r="A18" s="413" t="inlineStr">
        <x:is>
          <x:t xml:space="preserve">Гарантия</x:t>
        </x:is>
      </x:c>
      <x:c r="B18" s="409" t="inlineStr">
        <x:is>
          <x:t xml:space="preserve">Гарантия предоставляется до 5 лет. Конкретный срок выбирается в договоре: 1 год, 3 года, 5 лет или иной вписанный срок.</x:t>
        </x:is>
      </x:c>
      <x:c r="C18" s="393" t="n"/>
      <x:c r="D18" s="393" t="n"/>
      <x:c r="E18" s="393" t="n"/>
      <x:c r="F18" s="389" t="n"/>
    </x:row>
    <x:row r="19" ht="30" customHeight="1">
      <x:c r="A19" s="413" t="inlineStr">
        <x:is>
          <x:t xml:space="preserve">Контроль</x:t>
        </x:is>
      </x:c>
      <x:c r="B19" s="409" t="inlineStr">
        <x:is>
          <x:t xml:space="preserve">Скрытые работы перед закрытием фотофиксируются и передаются к приемке; итоговая сдача проводится по акту и чек-листу.</x:t>
        </x:is>
      </x:c>
      <x:c r="C19" s="393" t="n"/>
      <x:c r="D19" s="393" t="n"/>
      <x:c r="E19" s="393" t="n"/>
      <x:c r="F19" s="389" t="n"/>
    </x:row>
    <x:row r="20" ht="4" customHeight="1">
      <x:c r="A20" s="267" t="n"/>
    </x:row>
    <x:row r="21" ht="4" customHeight="1">
      <x:c r="A21" s="267" t="n"/>
    </x:row>
    <x:row r="22" ht="18" customHeight="1">
      <x:c r="A22" s="383" t="inlineStr">
        <x:is>
          <x:t xml:space="preserve">Этапы оплаты</x:t>
        </x:is>
      </x:c>
      <x:c r="B22" s="391" t="n"/>
      <x:c r="C22" s="391" t="n"/>
      <x:c r="D22" s="391" t="n"/>
      <x:c r="E22" s="391" t="n"/>
      <x:c r="F22" s="392" t="n"/>
    </x:row>
    <x:row r="23" ht="18" customHeight="1">
      <x:c r="A23" s="354" t="inlineStr">
        <x:is>
          <x:t xml:space="preserve">Этап</x:t>
        </x:is>
      </x:c>
      <x:c r="B23" s="354" t="inlineStr">
        <x:is>
          <x:t xml:space="preserve">Работы</x:t>
        </x:is>
      </x:c>
      <x:c r="C23" s="354" t="inlineStr">
        <x:is>
          <x:t xml:space="preserve">Когда оплачивается</x:t>
        </x:is>
      </x:c>
      <x:c r="D23" s="354" t="inlineStr">
        <x:is>
          <x:t xml:space="preserve">Доля</x:t>
        </x:is>
      </x:c>
      <x:c r="E23" s="354" t="inlineStr">
        <x:is>
          <x:t xml:space="preserve">Сумма</x:t>
        </x:is>
      </x:c>
      <x:c r="F23" s="354" t="inlineStr">
        <x:is>
          <x:t xml:space="preserve">Комментарий</x:t>
        </x:is>
      </x:c>
    </x:row>
    <x:row r="24" ht="24" customHeight="1">
      <x:c r="A24" s="413" t="str">
        <x:f>'Этапы оплаты'!A7</x:f>
        <x:v>1</x:v>
      </x:c>
      <x:c r="B24" s="413" t="str">
        <x:f>'Этапы оплаты'!B7</x:f>
        <x:v>Подготовка и демонтаж</x:v>
      </x:c>
      <x:c r="C24" s="413" t="str">
        <x:f>'Этапы оплаты'!C7</x:f>
        <x:v>после приемки этапа</x:v>
      </x:c>
      <x:c r="D24" s="447" t="n">
        <x:f>'Этапы оплаты'!D7</x:f>
        <x:v>0.1</x:v>
      </x:c>
      <x:c r="E24" s="454" t="n">
        <x:f>'Этапы оплаты'!E7</x:f>
        <x:v>281071.479285</x:v>
      </x:c>
      <x:c r="F24" s="413" t="str">
        <x:f>'Этапы оплаты'!F7</x:f>
        <x:v>Аванс за работы не требуется</x:v>
      </x:c>
    </x:row>
    <x:row r="25" ht="24" customHeight="1">
      <x:c r="A25" s="409" t="str">
        <x:f>'Этапы оплаты'!A8</x:f>
        <x:v>2</x:v>
      </x:c>
      <x:c r="B25" s="409" t="str">
        <x:f>'Этапы оплаты'!B8</x:f>
        <x:v>Черновые стены и полы</x:v>
      </x:c>
      <x:c r="C25" s="409" t="str">
        <x:f>'Этапы оплаты'!C8</x:f>
        <x:v>после приемки этапа</x:v>
      </x:c>
      <x:c r="D25" s="445" t="n">
        <x:f>'Этапы оплаты'!D8</x:f>
        <x:v>0.25</x:v>
      </x:c>
      <x:c r="E25" s="455" t="n">
        <x:f>'Этапы оплаты'!E8</x:f>
        <x:v>702678.6982125</x:v>
      </x:c>
      <x:c r="F25" s="409" t="str">
        <x:f>'Этапы оплаты'!F8</x:f>
        <x:v>Геометрия и основания</x:v>
      </x:c>
    </x:row>
    <x:row r="26" ht="24" customHeight="1">
      <x:c r="A26" s="413" t="str">
        <x:f>'Этапы оплаты'!A9</x:f>
        <x:v>3</x:v>
      </x:c>
      <x:c r="B26" s="413" t="str">
        <x:f>'Этапы оплаты'!B9</x:f>
        <x:v>Электрика и сантехника</x:v>
      </x:c>
      <x:c r="C26" s="413" t="str">
        <x:f>'Этапы оплаты'!C9</x:f>
        <x:v>после приемки скрытых работ</x:v>
      </x:c>
      <x:c r="D26" s="447" t="n">
        <x:f>'Этапы оплаты'!D9</x:f>
        <x:v>0.25</x:v>
      </x:c>
      <x:c r="E26" s="454" t="n">
        <x:f>'Этапы оплаты'!E9</x:f>
        <x:v>702678.6982125</x:v>
      </x:c>
      <x:c r="F26" s="413" t="str">
        <x:f>'Этапы оплаты'!F9</x:f>
        <x:v>Фотофиксация, проверки</x:v>
      </x:c>
    </x:row>
    <x:row r="27" ht="24" customHeight="1">
      <x:c r="A27" s="409" t="str">
        <x:f>'Этапы оплаты'!A10</x:f>
        <x:v>4</x:v>
      </x:c>
      <x:c r="B27" s="409" t="str">
        <x:f>'Этапы оплаты'!B10</x:f>
        <x:v>Плитка, потолки и чистовая отделка</x:v>
      </x:c>
      <x:c r="C27" s="409" t="str">
        <x:f>'Этапы оплаты'!C10</x:f>
        <x:v>после приемки этапа</x:v>
      </x:c>
      <x:c r="D27" s="445" t="n">
        <x:f>'Этапы оплаты'!D10</x:f>
        <x:v>0.3</x:v>
      </x:c>
      <x:c r="E27" s="455" t="n">
        <x:f>'Этапы оплаты'!E10</x:f>
        <x:v>843214.4378549999</x:v>
      </x:c>
      <x:c r="F27" s="409" t="str">
        <x:f>'Этапы оплаты'!F10</x:f>
        <x:v>Финишные покрытия</x:v>
      </x:c>
    </x:row>
    <x:row r="28" ht="24" customHeight="1">
      <x:c r="A28" s="413" t="str">
        <x:f>'Этапы оплаты'!A11</x:f>
        <x:v>5</x:v>
      </x:c>
      <x:c r="B28" s="413" t="str">
        <x:f>'Этапы оплаты'!B11</x:f>
        <x:v>Финал, замечания, сдача</x:v>
      </x:c>
      <x:c r="C28" s="413" t="str">
        <x:f>'Этапы оплаты'!C11</x:f>
        <x:v>после финальной приемки</x:v>
      </x:c>
      <x:c r="D28" s="447" t="n">
        <x:f>'Этапы оплаты'!D11</x:f>
        <x:v>0.1</x:v>
      </x:c>
      <x:c r="E28" s="454" t="n">
        <x:f>'Этапы оплаты'!E11</x:f>
        <x:v>281071.479285</x:v>
      </x:c>
      <x:c r="F28" s="413" t="str">
        <x:f>'Этапы оплаты'!F11</x:f>
        <x:v>Передача объекта</x:v>
      </x:c>
    </x:row>
    <x:row r="29" ht="4" customHeight="1">
      <x:c r="A29" s="267" t="n"/>
    </x:row>
    <x:row r="30" ht="4" customHeight="1">
      <x:c r="A30" s="267" t="n"/>
    </x:row>
    <x:row r="31" ht="18" customHeight="1">
      <x:c r="A31" s="386" t="inlineStr">
        <x:is>
          <x:t xml:space="preserve">Исполнитель</x:t>
        </x:is>
      </x:c>
      <x:c r="B31" s="391" t="n"/>
      <x:c r="C31" s="392" t="n"/>
      <x:c r="D31" s="386" t="inlineStr">
        <x:is>
          <x:t xml:space="preserve">Заказчик</x:t>
        </x:is>
      </x:c>
      <x:c r="E31" s="391" t="n"/>
      <x:c r="F31" s="392" t="n"/>
    </x:row>
    <x:row r="32" ht="20" customHeight="1">
      <x:c r="A32" s="441" t="inlineStr">
        <x:is>
          <x:t xml:space="preserve">ООО «РЕНВИКС»</x:t>
        </x:is>
      </x:c>
      <x:c r="B32" s="393" t="n"/>
      <x:c r="C32" s="389" t="n"/>
      <x:c r="D32" s="441" t="inlineStr">
        <x:is>
          <x:t xml:space="preserve">[ФИО Заказчика полностью]</x:t>
        </x:is>
      </x:c>
      <x:c r="E32" s="393" t="n"/>
      <x:c r="F32" s="389" t="n"/>
    </x:row>
    <x:row r="33" ht="20" customHeight="1">
      <x:c r="A33" s="441" t="inlineStr">
        <x:is>
          <x:t xml:space="preserve">Генеральный директор</x:t>
        </x:is>
      </x:c>
      <x:c r="B33" s="393" t="n"/>
      <x:c r="C33" s="389" t="n"/>
      <x:c r="D33" s="441" t="inlineStr">
        <x:is>
          <x:t xml:space="preserve">Паспорт / реквизиты</x:t>
        </x:is>
      </x:c>
      <x:c r="E33" s="393" t="n"/>
      <x:c r="F33" s="389" t="n"/>
    </x:row>
    <x:row r="34" ht="20" customHeight="1">
      <x:c r="A34" s="441" t="inlineStr">
        <x:is>
          <x:t xml:space="preserve">Епураш Игорь Романович</x:t>
        </x:is>
      </x:c>
      <x:c r="B34" s="393" t="n"/>
      <x:c r="C34" s="389" t="n"/>
      <x:c r="D34" s="372" t="str"/>
      <x:c r="E34" s="393" t="n"/>
      <x:c r="F34" s="389" t="n"/>
    </x:row>
    <x:row r="35" ht="20" customHeight="1">
      <x:c r="A35" s="441" t="inlineStr">
        <x:is>
          <x:t xml:space="preserve">Подпись: ____________________</x:t>
        </x:is>
      </x:c>
      <x:c r="B35" s="393" t="n"/>
      <x:c r="C35" s="389" t="n"/>
      <x:c r="D35" s="441" t="inlineStr">
        <x:is>
          <x:t xml:space="preserve">Подпись: ____________________</x:t>
        </x:is>
      </x:c>
      <x:c r="E35" s="393" t="n"/>
      <x:c r="F35" s="389" t="n"/>
    </x:row>
    <x:row r="36" ht="20" customHeight="1">
      <x:c r="A36" s="441" t="inlineStr">
        <x:is>
          <x:t xml:space="preserve">Дата: «___» __________ 2026 г.</x:t>
        </x:is>
      </x:c>
      <x:c r="B36" s="393" t="n"/>
      <x:c r="C36" s="389" t="n"/>
      <x:c r="D36" s="441" t="inlineStr">
        <x:is>
          <x:t xml:space="preserve">Дата: «___» __________ 2026 г.</x:t>
        </x:is>
      </x:c>
      <x:c r="E36" s="393" t="n"/>
      <x:c r="F36" s="389" t="n"/>
    </x:row>
    <x:row r="37" ht="24" customHeight="1">
      <x:c r="A37" s="456" t="inlineStr">
        <x:is>
          <x:t xml:space="preserve">Документ подготовлен для согласования сметы и приложения к договору; расчетные значения связаны формулами с основной сметой.</x:t>
        </x:is>
      </x:c>
      <x:c r="B37" s="393" t="n"/>
      <x:c r="C37" s="393" t="n"/>
      <x:c r="D37" s="393" t="n"/>
      <x:c r="E37" s="393" t="n"/>
      <x:c r="F37" s="389" t="n"/>
    </x:row>
    <x:row r="38">
      <x:c r="A38" s="267" t="n"/>
    </x:row>
    <x:row r="39">
      <x:c r="A39" s="267" t="n"/>
    </x:row>
    <x:row r="40">
      <x:c r="A40" s="267" t="n"/>
    </x:row>
    <x:row r="41">
      <x:c r="A41" s="267" t="n"/>
    </x:row>
    <x:row r="42">
      <x:c r="A42" s="267" t="n"/>
    </x:row>
    <x:row r="43">
      <x:c r="A43" s="267" t="n"/>
    </x:row>
    <x:row r="44">
      <x:c r="A44" s="267" t="n"/>
    </x:row>
    <x:row r="45">
      <x:c r="A45" s="267" t="n"/>
    </x:row>
  </x:sheetData>
  <x:mergeCells>
    <x:mergeCell ref="B16:F16"/>
    <x:mergeCell ref="B3:E4"/>
    <x:mergeCell ref="D32:F32"/>
    <x:mergeCell ref="A37:F37"/>
    <x:mergeCell ref="A12:F12"/>
    <x:mergeCell ref="B18:F18"/>
    <x:mergeCell ref="A33:C33"/>
    <x:mergeCell ref="A7:B7"/>
    <x:mergeCell ref="A32:C32"/>
    <x:mergeCell ref="A22:F22"/>
    <x:mergeCell ref="B14:F14"/>
    <x:mergeCell ref="A35:C35"/>
    <x:mergeCell ref="B17:F17"/>
    <x:mergeCell ref="D33:F33"/>
    <x:mergeCell ref="B13:F13"/>
    <x:mergeCell ref="D7:E7"/>
    <x:mergeCell ref="A31:C31"/>
    <x:mergeCell ref="B19:F19"/>
    <x:mergeCell ref="D35:F35"/>
    <x:mergeCell ref="B2:E2"/>
    <x:mergeCell ref="A34:C34"/>
    <x:mergeCell ref="A8:B8"/>
    <x:mergeCell ref="D9:E9"/>
    <x:mergeCell ref="D34:F34"/>
    <x:mergeCell ref="D8:E8"/>
    <x:mergeCell ref="A36:C36"/>
    <x:mergeCell ref="B1:E1"/>
    <x:mergeCell ref="B15:F15"/>
    <x:mergeCell ref="D31:F31"/>
    <x:mergeCell ref="D36:F36"/>
    <x:mergeCell ref="A9:B9"/>
  </x:mergeCells>
  <x:hyperlinks>
    <x:hyperlink xmlns:r="http://schemas.openxmlformats.org/officeDocument/2006/relationships" ref="F1" r:id="Reb78aecd35c84172"/>
    <x:hyperlink xmlns:r="http://schemas.openxmlformats.org/officeDocument/2006/relationships" ref="F2" r:id="R4bf75bd7d1d248ed"/>
    <x:hyperlink xmlns:r="http://schemas.openxmlformats.org/officeDocument/2006/relationships" ref="F3" r:id="Rc1630a2e0c9b4bde"/>
  </x:hyperlinks>
  <x:pageMargins left="0.7" right="0.7" top="0.75" bottom="0.75" header="0.3" footer="0.3"/>
  <x:drawing xmlns:r="http://schemas.openxmlformats.org/officeDocument/2006/relationships" r:id="R605a54cef4a34bc4"/>
</x:worksheet>
</file>